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2395" windowHeight="12780"/>
  </bookViews>
  <sheets>
    <sheet name="Прил1" sheetId="3" r:id="rId1"/>
    <sheet name="Прил2" sheetId="16" r:id="rId2"/>
    <sheet name="Прил3" sheetId="17" r:id="rId3"/>
    <sheet name="Прил4" sheetId="4" r:id="rId4"/>
    <sheet name="Прил5" sheetId="5" r:id="rId5"/>
    <sheet name="Прил6" sheetId="13" r:id="rId6"/>
    <sheet name="Прил7" sheetId="6" r:id="rId7"/>
  </sheets>
  <definedNames>
    <definedName name="_xlnm.Print_Titles" localSheetId="3">Прил4!$7:$7</definedName>
    <definedName name="_xlnm.Print_Area" localSheetId="5">Прил6!$A$1:$H$26</definedName>
  </definedNames>
  <calcPr calcId="125725"/>
</workbook>
</file>

<file path=xl/calcChain.xml><?xml version="1.0" encoding="utf-8"?>
<calcChain xmlns="http://schemas.openxmlformats.org/spreadsheetml/2006/main">
  <c r="A7" i="4"/>
</calcChain>
</file>

<file path=xl/sharedStrings.xml><?xml version="1.0" encoding="utf-8"?>
<sst xmlns="http://schemas.openxmlformats.org/spreadsheetml/2006/main" count="355" uniqueCount="177">
  <si>
    <t>Всероссийская политическая партия "ЕДИНАЯ РОССИЯ"</t>
  </si>
  <si>
    <t>№ п/п</t>
  </si>
  <si>
    <t>к пояснительной записке</t>
  </si>
  <si>
    <t>ИТОГО</t>
  </si>
  <si>
    <t xml:space="preserve">                ИТОГО</t>
  </si>
  <si>
    <t>Сумма поступлений от юридических лиц, всего, руб.</t>
  </si>
  <si>
    <t>Сумма поступлений от граждан, всего, руб.</t>
  </si>
  <si>
    <t>Сумма собственных средств, всего, руб.</t>
  </si>
  <si>
    <t>Поступило средств для формирования избирательных фондов, руб.</t>
  </si>
  <si>
    <t>Приложение № 3</t>
  </si>
  <si>
    <t>Сумма, руб.</t>
  </si>
  <si>
    <t>Название юридического лица</t>
  </si>
  <si>
    <t>Приложение № 4</t>
  </si>
  <si>
    <t>Приложение № 5</t>
  </si>
  <si>
    <t>Иные расходы, непосредственно связанные с проведением избирательной кампании</t>
  </si>
  <si>
    <t>На оплату работ (услуг) информационного и консультационного характера</t>
  </si>
  <si>
    <t xml:space="preserve">проведение публичных предвыборных мероприятий (собраний, митингов, демонстраций и др.) </t>
  </si>
  <si>
    <t xml:space="preserve">выпуск и распространение агитационных материалов (листовок, плакатов, рекламных щитов и т.п.) </t>
  </si>
  <si>
    <t xml:space="preserve">          редакции периодических печатных изданий </t>
  </si>
  <si>
    <t xml:space="preserve">          организации телерадиовещания </t>
  </si>
  <si>
    <t xml:space="preserve">       в том числе:</t>
  </si>
  <si>
    <t xml:space="preserve">          через средства массовой информации, всего </t>
  </si>
  <si>
    <t xml:space="preserve">       из них:</t>
  </si>
  <si>
    <t xml:space="preserve">Предвыборная агитация, всего  </t>
  </si>
  <si>
    <t>Доля от общей суммы расходов, %</t>
  </si>
  <si>
    <t>Основные направления расходов</t>
  </si>
  <si>
    <t>Приложение № 6</t>
  </si>
  <si>
    <t>Приложение № 7</t>
  </si>
  <si>
    <t>На оплату других работ (услуг), выполненных (оказанных) юридическими лицами или гражданами Российской Федерации</t>
  </si>
  <si>
    <t>Козлов Михаил Владимирович</t>
  </si>
  <si>
    <t>Агурбаш Эльвира Калметовна</t>
  </si>
  <si>
    <t>Явлинский Григорий Алексеевич</t>
  </si>
  <si>
    <t>Худяков Роман Иванович</t>
  </si>
  <si>
    <t>Титов Борис Юрьевич</t>
  </si>
  <si>
    <t>Сурайкин Максим Александрович</t>
  </si>
  <si>
    <t>Собчак Ксения Анатольевна</t>
  </si>
  <si>
    <t>Путин Владимир Владимирович</t>
  </si>
  <si>
    <t>Полищук Станислав Петрович</t>
  </si>
  <si>
    <t>Михайлов Владимир Викторович</t>
  </si>
  <si>
    <t>Лисицына Наталья Сергеевна</t>
  </si>
  <si>
    <t>Жириновский Владимир Вольфович</t>
  </si>
  <si>
    <t>Грудинин Павел Николаевич</t>
  </si>
  <si>
    <t>Гордон Екатерина Викторовна</t>
  </si>
  <si>
    <t>Волынец Ирина Владимировна</t>
  </si>
  <si>
    <t>Баков Антон Алексеевич</t>
  </si>
  <si>
    <t>Бабурин Сергей Николаевич</t>
  </si>
  <si>
    <t>Доля собственных средств от общей суммы поступлений в избирательный фонд кандидата, %</t>
  </si>
  <si>
    <t>Доля пожертвований граждан от общей суммы поступлений в избирательный фонд кандидата, %</t>
  </si>
  <si>
    <t>Доля средств политической партии от общей суммы поступлений в избирательный фонд кандидата, %</t>
  </si>
  <si>
    <t>Средства политической партии, выдвинувшей кандидата, всего, руб.</t>
  </si>
  <si>
    <t>Сведения о поступлении средств в избирательные фонды кандидатов в установленном порядке 
(собственные средства кандидата, собственные средства политической партии, выдвинувшей кандидата, пожертвования граждан и юридических лиц)</t>
  </si>
  <si>
    <t>Приложение № 1</t>
  </si>
  <si>
    <t>Фамилия, имя, отчество кандидата</t>
  </si>
  <si>
    <t>Приложение № 2</t>
  </si>
  <si>
    <t>Возвращено жертвователям неправомерных пожертвований, руб.</t>
  </si>
  <si>
    <t>Возвращено жертвователям пожертвований, поступивших в установленном порядке, руб.</t>
  </si>
  <si>
    <t>Доля возвращенных пожертвований в общей сумме поступлений, %</t>
  </si>
  <si>
    <t>Поступило всего на специальный избирательный счет кандидата, руб.</t>
  </si>
  <si>
    <t xml:space="preserve">          сетевые издания</t>
  </si>
  <si>
    <t/>
  </si>
  <si>
    <t>Итого по кандидату</t>
  </si>
  <si>
    <t>Всего:</t>
  </si>
  <si>
    <t>СХПК "Усольский свинокомплекс"</t>
  </si>
  <si>
    <t>СПК "Звениговский"</t>
  </si>
  <si>
    <t>СПК "Жерелево"</t>
  </si>
  <si>
    <t>ООО ПК "СОЮЗ"</t>
  </si>
  <si>
    <t>АО "Экспро"</t>
  </si>
  <si>
    <t>ООО "Оверсиз"</t>
  </si>
  <si>
    <t>ООО "Уралфинансстрой"</t>
  </si>
  <si>
    <t>ООО "Мегаполис"</t>
  </si>
  <si>
    <t>ООО "ТД Мегаполис"</t>
  </si>
  <si>
    <t>ООО "УПРАВМЕХ"</t>
  </si>
  <si>
    <t>ЗАО "КОЛОСИНВЕСТ"</t>
  </si>
  <si>
    <t>ООО "Эпикур"</t>
  </si>
  <si>
    <t>ООО "ПромМетХолдинг"</t>
  </si>
  <si>
    <t>ООО "АЛЬТА"</t>
  </si>
  <si>
    <t>ООО "РИВЕР"</t>
  </si>
  <si>
    <t>ООО "Галерея-Строй"</t>
  </si>
  <si>
    <t>ООО "СПЕЦМОНТАЖСТРОЙ"</t>
  </si>
  <si>
    <t>ООО "Бизнес недвижимость Урала"</t>
  </si>
  <si>
    <t>ООО "ГРАДЕКС"</t>
  </si>
  <si>
    <t>ООО "Торговый дом "МИС"</t>
  </si>
  <si>
    <t>ООО "Предприятие "Аист"</t>
  </si>
  <si>
    <t>ООО "Гиацинт"</t>
  </si>
  <si>
    <t>ООО "УНИТОРГ"</t>
  </si>
  <si>
    <t>ООО "БИЗНЕС ПРОПЕРТИ"</t>
  </si>
  <si>
    <t>ООО "Прима"</t>
  </si>
  <si>
    <t>ООО "Алко Трест"</t>
  </si>
  <si>
    <t>АО "КОНАР"</t>
  </si>
  <si>
    <t>ООО "Бизнес-Актив"</t>
  </si>
  <si>
    <t>ООО "СТАРТЭКС-М"</t>
  </si>
  <si>
    <t>ООО "Абинский ЭлектроМеталлургический завод"</t>
  </si>
  <si>
    <t>ООО "ЭКОЛОГИЯ-С"</t>
  </si>
  <si>
    <t>ООО "МТВК "Синдика-О"</t>
  </si>
  <si>
    <t>ООО "Триллиум"</t>
  </si>
  <si>
    <t>ООО "ЮГИНВЕСТ"</t>
  </si>
  <si>
    <t>ООО "Базис"</t>
  </si>
  <si>
    <t>ООО "МИАНДР"</t>
  </si>
  <si>
    <t>ООО "Бриз"</t>
  </si>
  <si>
    <t>ООО "МАРКЕТЮГ"</t>
  </si>
  <si>
    <t>ООО "Росэнергостроймонтаж"</t>
  </si>
  <si>
    <t>ЗАО "КМКК"</t>
  </si>
  <si>
    <t>ООО "Славянск Эко"</t>
  </si>
  <si>
    <t>ООО "ОБД-Риэлт"</t>
  </si>
  <si>
    <t>ООО "Регион-Строй"</t>
  </si>
  <si>
    <t>ООО "СтройБизнесЮг"</t>
  </si>
  <si>
    <t>ООО "РАДУГА"</t>
  </si>
  <si>
    <t>Региональная общественная организация содействия защите водоемов от загрязнения промышленными предприятиями "АКВАФЛОРА"</t>
  </si>
  <si>
    <t>Региональная общественная организация содействия в развитии геодезии "НАША ЗЕМЛЯ"</t>
  </si>
  <si>
    <t>Региональная общественная организация "Клуб изучения развития экономических школ "ЭКОНОМИКА"</t>
  </si>
  <si>
    <t>Региональная общественная организация "СОДЕЙСТВИЕ ОТЕЧЕСТВЕННОЙ КУЛЬТУРЕ "МЕЦЕНАТ-2000"</t>
  </si>
  <si>
    <t>ЗАО "Совхоз имени Ленина"</t>
  </si>
  <si>
    <t>ООО "ТАРГЕТС ИНЖИНИРИНГ"</t>
  </si>
  <si>
    <t>Свердловский фонд поддержки регионального сотрудничества и развития</t>
  </si>
  <si>
    <t>Тульский фонд поддержки регионального сотрудничества и развития</t>
  </si>
  <si>
    <t>Башкортостанский фонд поддержки регионального сотрудничества и развития</t>
  </si>
  <si>
    <t>Курский фонд поддержки регионального сотрудничества и развития</t>
  </si>
  <si>
    <t>Фонд поддержки будущих поколений</t>
  </si>
  <si>
    <t>Волгоградский фонд поддержки регионального сотрудничества и развития</t>
  </si>
  <si>
    <t>Ханты-Мансийский фонд поддержки регионального сотрудничества и развития</t>
  </si>
  <si>
    <t>Тюменский фонд поддержки регионального сотрудничества и развития</t>
  </si>
  <si>
    <t>Самарский фонд поддержки регионального сотрудничества и развития</t>
  </si>
  <si>
    <t>Калужский фонд поддержки регионального сотрудничества и развития</t>
  </si>
  <si>
    <t>Татарстанский фонд поддержки регионального сотрудничества и развития</t>
  </si>
  <si>
    <t>Кемеровский фонд поддержки регионального сотрудничества и развития</t>
  </si>
  <si>
    <t>Вологодский фонд поддержки регионального сотрудничества и развития</t>
  </si>
  <si>
    <t>Псковский фонд поддержки регионального сотрудничества и развития</t>
  </si>
  <si>
    <t>Московский городской фонд поддержки регионального сотрудничества и развития</t>
  </si>
  <si>
    <t>Московский областной фонд поддержки регионального сотрудничества и развития</t>
  </si>
  <si>
    <t>Краснодарский фонд поддержки регионального сотрудничества и развития</t>
  </si>
  <si>
    <t>Санкт-Петербургский фонд поддержки регионального сотрудничества и развития</t>
  </si>
  <si>
    <t>Кировский фонд поддержки регионального сотрудничества и развития</t>
  </si>
  <si>
    <t>Жириновский  
Владимир Вольфович</t>
  </si>
  <si>
    <t>Региональная общественная организация "Содействия мирному сосуществованию народов"</t>
  </si>
  <si>
    <t>Региональная общественная организация "Содействия профессиональному росту молодых специалистов"</t>
  </si>
  <si>
    <t>ОАО "АПФ "Фанагория"</t>
  </si>
  <si>
    <t>ООО "Торговый дом "РУСПАУЭР"</t>
  </si>
  <si>
    <t>Израсходовано средств из избирательного фонда, руб.</t>
  </si>
  <si>
    <t>Доля в общей сумме средств, израсходованных из избирательных фондов, %</t>
  </si>
  <si>
    <t>Сведения о расходовании средств избирательных фондов кандидатов</t>
  </si>
  <si>
    <t>Возврат пожертвований из избирательных фондов кандидатов</t>
  </si>
  <si>
    <t>Всего возвращено и перечислено в доход федерального бюджета, руб.</t>
  </si>
  <si>
    <t>Перечислено в доход федерального бюджета анонимных пожертвований,  
руб.</t>
  </si>
  <si>
    <t xml:space="preserve">Пожертвования граждан в избирательные фонды кандидатов </t>
  </si>
  <si>
    <t>Пожертвования юридических лиц в избирательные фонды кандидатов</t>
  </si>
  <si>
    <t>Количество пожертвований граждан</t>
  </si>
  <si>
    <t>Доля пожертвований граждан в избирательном фонде, %</t>
  </si>
  <si>
    <t>Доля пожертвований граждан от общей суммы пожертвований граждан, поступивших в избирательные фонды, %</t>
  </si>
  <si>
    <t>Доля средств юридических лиц в избирательном фонде, %</t>
  </si>
  <si>
    <t>Доля средств юридических лиц от общей суммы пожертвований юридических лиц, поступивших в фонды, %</t>
  </si>
  <si>
    <t>Доля крупных пожертвований юридических лиц от общей суммы средств юридических лиц в фонде, %</t>
  </si>
  <si>
    <t>Количество пожертвований юридических лиц</t>
  </si>
  <si>
    <t>ООО "Магнат"</t>
  </si>
  <si>
    <t>Поступило средств на специальный избирательный счет, всего, руб.</t>
  </si>
  <si>
    <t>Сумма пожертвований граждан, всего, руб.</t>
  </si>
  <si>
    <r>
      <t>Сведения
о поступлении денежных средств в установленном Федеральным законом порядке
в избирательные фонды кандидатов от юридических лиц, превышающих 200 тыс. рублей</t>
    </r>
    <r>
      <rPr>
        <sz val="11"/>
        <color indexed="8"/>
        <rFont val="Times New Roman"/>
        <family val="1"/>
        <charset val="204"/>
      </rPr>
      <t xml:space="preserve">
(без учета возврата средств из избирательных фондов)</t>
    </r>
  </si>
  <si>
    <t>Сведения о структуре расходов средств избирательных фондов кандидатов</t>
  </si>
  <si>
    <t>Доля средств юридических лиц от общей суммы поступлений в избирательный фонд кандидата, %</t>
  </si>
  <si>
    <t>Поступило средств в избирательный фонд, всего, руб.</t>
  </si>
  <si>
    <t>Сумма пожертвований юридических лиц, всего, руб.</t>
  </si>
  <si>
    <t>Юридические лица, внесшие пожертвования на сумму, превышающую 200 тыс. руб., 
кол-во/руб.</t>
  </si>
  <si>
    <t>6 / 22 200 000,00</t>
  </si>
  <si>
    <t>17 / 185 000 000,00</t>
  </si>
  <si>
    <t>3 / 12 300 000,00</t>
  </si>
  <si>
    <t>2 / 9 353 450,00</t>
  </si>
  <si>
    <t>23 / 400 000 000,00</t>
  </si>
  <si>
    <t>2 / 29 495 500,00</t>
  </si>
  <si>
    <t>24 / 61 820 500,00</t>
  </si>
  <si>
    <t>6 / 79 600 000,00</t>
  </si>
  <si>
    <t>ООО "ГРАЙС ГРУПП"</t>
  </si>
  <si>
    <t>ООО "ФИРМА АК-91"</t>
  </si>
  <si>
    <t>Красноярский фонд поддержки регионального сотрудничества и развития</t>
  </si>
  <si>
    <t>Камчатский фонд поддержки регионального сотрудничества и развития</t>
  </si>
  <si>
    <t>Фонд народных проектов и гражданских инициатив</t>
  </si>
  <si>
    <t>ПАО "Абрау - Дюрсо"</t>
  </si>
  <si>
    <t>ООО "АРИАНТ-ЦПИ"</t>
  </si>
  <si>
    <t>Финансовое обеспечение организационно-технических мер, направленных на сбор подписей в поддержку выдвижения кандидата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</si>
</sst>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9" fillId="0" borderId="0"/>
    <xf numFmtId="0" fontId="13" fillId="0" borderId="0"/>
    <xf numFmtId="9" fontId="9" fillId="0" borderId="0" applyFont="0" applyFill="0" applyBorder="0" applyAlignment="0" applyProtection="0"/>
  </cellStyleXfs>
  <cellXfs count="157">
    <xf numFmtId="0" fontId="0" fillId="0" borderId="0" xfId="0"/>
    <xf numFmtId="0" fontId="9" fillId="0" borderId="0" xfId="2"/>
    <xf numFmtId="4" fontId="9" fillId="0" borderId="0" xfId="2" applyNumberFormat="1" applyAlignment="1">
      <alignment horizontal="right" vertical="center"/>
    </xf>
    <xf numFmtId="0" fontId="5" fillId="0" borderId="0" xfId="2" applyFont="1"/>
    <xf numFmtId="0" fontId="10" fillId="0" borderId="0" xfId="2" applyFont="1"/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Fill="1" applyBorder="1" applyAlignment="1">
      <alignment horizontal="center" vertical="center" wrapText="1"/>
    </xf>
    <xf numFmtId="0" fontId="4" fillId="0" borderId="0" xfId="2" applyFont="1"/>
    <xf numFmtId="0" fontId="8" fillId="0" borderId="1" xfId="2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3" fillId="0" borderId="0" xfId="3"/>
    <xf numFmtId="0" fontId="13" fillId="0" borderId="0" xfId="3" applyBorder="1"/>
    <xf numFmtId="0" fontId="14" fillId="0" borderId="0" xfId="3" applyFont="1"/>
    <xf numFmtId="4" fontId="4" fillId="0" borderId="0" xfId="2" applyNumberFormat="1" applyFont="1"/>
    <xf numFmtId="10" fontId="4" fillId="0" borderId="0" xfId="4" applyNumberFormat="1" applyFont="1"/>
    <xf numFmtId="2" fontId="4" fillId="0" borderId="1" xfId="4" applyNumberFormat="1" applyFont="1" applyBorder="1" applyAlignment="1">
      <alignment horizontal="center" vertical="center"/>
    </xf>
    <xf numFmtId="0" fontId="4" fillId="0" borderId="1" xfId="2" applyFont="1" applyBorder="1" applyAlignment="1">
      <alignment wrapText="1"/>
    </xf>
    <xf numFmtId="0" fontId="3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10" fontId="5" fillId="0" borderId="0" xfId="4" applyNumberFormat="1" applyFont="1"/>
    <xf numFmtId="2" fontId="5" fillId="0" borderId="1" xfId="4" applyNumberFormat="1" applyFont="1" applyBorder="1" applyAlignment="1">
      <alignment horizontal="center" vertical="center"/>
    </xf>
    <xf numFmtId="0" fontId="5" fillId="0" borderId="1" xfId="2" applyFont="1" applyBorder="1" applyAlignment="1">
      <alignment wrapText="1"/>
    </xf>
    <xf numFmtId="0" fontId="6" fillId="0" borderId="1" xfId="2" applyFont="1" applyFill="1" applyBorder="1" applyAlignment="1">
      <alignment vertical="center" wrapText="1"/>
    </xf>
    <xf numFmtId="0" fontId="4" fillId="0" borderId="0" xfId="2" applyFont="1" applyAlignment="1">
      <alignment wrapText="1"/>
    </xf>
    <xf numFmtId="0" fontId="3" fillId="0" borderId="6" xfId="2" applyFont="1" applyFill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9" fillId="0" borderId="0" xfId="2" applyAlignment="1">
      <alignment horizontal="center"/>
    </xf>
    <xf numFmtId="0" fontId="23" fillId="0" borderId="1" xfId="1" applyFont="1" applyBorder="1" applyAlignment="1">
      <alignment horizontal="center" vertical="center" wrapText="1"/>
    </xf>
    <xf numFmtId="0" fontId="25" fillId="2" borderId="1" xfId="2" applyNumberFormat="1" applyFont="1" applyFill="1" applyBorder="1" applyAlignment="1">
      <alignment horizontal="left" vertical="center" wrapText="1"/>
    </xf>
    <xf numFmtId="4" fontId="25" fillId="2" borderId="1" xfId="2" applyNumberFormat="1" applyFont="1" applyFill="1" applyBorder="1" applyAlignment="1">
      <alignment horizontal="right" vertical="center" wrapText="1"/>
    </xf>
    <xf numFmtId="0" fontId="26" fillId="0" borderId="1" xfId="2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5" fillId="0" borderId="0" xfId="2" applyFont="1"/>
    <xf numFmtId="4" fontId="4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2" applyNumberFormat="1" applyFont="1" applyBorder="1" applyAlignment="1">
      <alignment horizontal="center" vertical="center"/>
    </xf>
    <xf numFmtId="4" fontId="5" fillId="0" borderId="1" xfId="2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0" fontId="6" fillId="0" borderId="0" xfId="3" applyFont="1" applyFill="1"/>
    <xf numFmtId="0" fontId="14" fillId="0" borderId="0" xfId="3" applyFont="1" applyFill="1"/>
    <xf numFmtId="0" fontId="6" fillId="0" borderId="0" xfId="3" applyFont="1" applyFill="1" applyBorder="1"/>
    <xf numFmtId="0" fontId="13" fillId="0" borderId="0" xfId="3" applyFill="1"/>
    <xf numFmtId="0" fontId="22" fillId="0" borderId="0" xfId="3" applyFont="1" applyFill="1" applyBorder="1"/>
    <xf numFmtId="0" fontId="19" fillId="0" borderId="1" xfId="0" applyNumberFormat="1" applyFont="1" applyFill="1" applyBorder="1" applyAlignment="1">
      <alignment horizontal="center" vertical="center" wrapText="1"/>
    </xf>
    <xf numFmtId="0" fontId="20" fillId="0" borderId="1" xfId="0" quotePrefix="1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4" xfId="0" quotePrefix="1" applyNumberFormat="1" applyFont="1" applyFill="1" applyBorder="1" applyAlignment="1">
      <alignment horizontal="left" vertical="center" wrapText="1"/>
    </xf>
    <xf numFmtId="0" fontId="19" fillId="0" borderId="2" xfId="0" quotePrefix="1" applyNumberFormat="1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0" fontId="20" fillId="0" borderId="5" xfId="0" quotePrefix="1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left" vertical="center" wrapText="1"/>
    </xf>
    <xf numFmtId="0" fontId="19" fillId="0" borderId="3" xfId="0" quotePrefix="1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20" fillId="0" borderId="7" xfId="0" quotePrefix="1" applyNumberFormat="1" applyFont="1" applyFill="1" applyBorder="1" applyAlignment="1">
      <alignment horizontal="center" vertical="center" wrapText="1"/>
    </xf>
    <xf numFmtId="0" fontId="20" fillId="0" borderId="7" xfId="0" applyNumberFormat="1" applyFont="1" applyFill="1" applyBorder="1" applyAlignment="1">
      <alignment horizontal="left" vertical="center" wrapText="1"/>
    </xf>
    <xf numFmtId="0" fontId="19" fillId="0" borderId="10" xfId="0" quotePrefix="1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left" vertical="center" wrapText="1"/>
    </xf>
    <xf numFmtId="0" fontId="19" fillId="0" borderId="11" xfId="0" applyNumberFormat="1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4" fontId="24" fillId="2" borderId="3" xfId="0" applyNumberFormat="1" applyFont="1" applyFill="1" applyBorder="1" applyAlignment="1">
      <alignment horizontal="right" vertical="center" wrapText="1"/>
    </xf>
    <xf numFmtId="4" fontId="3" fillId="3" borderId="8" xfId="0" applyNumberFormat="1" applyFont="1" applyFill="1" applyBorder="1" applyAlignment="1">
      <alignment horizontal="right" vertical="center" wrapText="1"/>
    </xf>
    <xf numFmtId="0" fontId="24" fillId="2" borderId="1" xfId="2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righ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2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1" fillId="0" borderId="0" xfId="2" applyFont="1" applyAlignment="1">
      <alignment horizontal="right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top" wrapText="1"/>
    </xf>
    <xf numFmtId="0" fontId="29" fillId="2" borderId="1" xfId="2" applyNumberFormat="1" applyFont="1" applyFill="1" applyBorder="1" applyAlignment="1">
      <alignment horizontal="left" vertical="center" wrapText="1"/>
    </xf>
    <xf numFmtId="4" fontId="29" fillId="2" borderId="1" xfId="2" applyNumberFormat="1" applyFont="1" applyFill="1" applyBorder="1" applyAlignment="1">
      <alignment horizontal="right" vertical="center" wrapText="1"/>
    </xf>
    <xf numFmtId="0" fontId="5" fillId="0" borderId="1" xfId="2" applyFont="1" applyBorder="1" applyAlignment="1">
      <alignment horizontal="right" vertical="center" wrapText="1"/>
    </xf>
    <xf numFmtId="4" fontId="5" fillId="0" borderId="1" xfId="2" applyNumberFormat="1" applyFont="1" applyBorder="1" applyAlignment="1">
      <alignment horizontal="right" vertical="center" wrapText="1"/>
    </xf>
    <xf numFmtId="0" fontId="10" fillId="0" borderId="1" xfId="2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right" vertical="center" wrapText="1"/>
    </xf>
    <xf numFmtId="0" fontId="10" fillId="0" borderId="1" xfId="2" applyFont="1" applyBorder="1" applyAlignment="1">
      <alignment horizontal="right" vertical="center" wrapText="1"/>
    </xf>
    <xf numFmtId="4" fontId="5" fillId="2" borderId="1" xfId="2" applyNumberFormat="1" applyFont="1" applyFill="1" applyBorder="1" applyAlignment="1">
      <alignment horizontal="right" vertical="center" wrapText="1"/>
    </xf>
    <xf numFmtId="0" fontId="9" fillId="0" borderId="0" xfId="2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0" fontId="20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right" vertical="center" wrapText="1"/>
    </xf>
    <xf numFmtId="4" fontId="9" fillId="0" borderId="0" xfId="2" applyNumberFormat="1" applyFont="1"/>
    <xf numFmtId="0" fontId="5" fillId="0" borderId="1" xfId="2" applyFont="1" applyFill="1" applyBorder="1" applyAlignment="1">
      <alignment horizontal="right" vertical="center" wrapText="1"/>
    </xf>
    <xf numFmtId="0" fontId="31" fillId="0" borderId="0" xfId="2" applyFont="1"/>
    <xf numFmtId="0" fontId="9" fillId="0" borderId="0" xfId="2" applyBorder="1"/>
    <xf numFmtId="4" fontId="9" fillId="0" borderId="0" xfId="2" applyNumberFormat="1" applyBorder="1" applyAlignment="1">
      <alignment horizontal="right" vertical="center"/>
    </xf>
    <xf numFmtId="0" fontId="31" fillId="0" borderId="0" xfId="2" applyFont="1" applyBorder="1"/>
    <xf numFmtId="4" fontId="6" fillId="0" borderId="1" xfId="2" applyNumberFormat="1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0" fontId="9" fillId="0" borderId="0" xfId="2" applyFill="1"/>
    <xf numFmtId="0" fontId="10" fillId="0" borderId="1" xfId="2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4" fontId="30" fillId="0" borderId="1" xfId="2" applyNumberFormat="1" applyFont="1" applyFill="1" applyBorder="1" applyAlignment="1">
      <alignment horizontal="right" vertical="center" wrapText="1"/>
    </xf>
    <xf numFmtId="4" fontId="10" fillId="0" borderId="1" xfId="2" applyNumberFormat="1" applyFont="1" applyFill="1" applyBorder="1" applyAlignment="1">
      <alignment horizontal="right" vertical="center" wrapText="1"/>
    </xf>
    <xf numFmtId="0" fontId="10" fillId="0" borderId="1" xfId="2" applyFont="1" applyFill="1" applyBorder="1" applyAlignment="1">
      <alignment horizontal="right" vertical="center" wrapText="1"/>
    </xf>
    <xf numFmtId="0" fontId="28" fillId="0" borderId="0" xfId="2" applyFont="1" applyFill="1"/>
    <xf numFmtId="0" fontId="9" fillId="0" borderId="0" xfId="2" applyFont="1" applyFill="1" applyAlignment="1">
      <alignment horizontal="center"/>
    </xf>
    <xf numFmtId="0" fontId="9" fillId="0" borderId="0" xfId="2" applyFont="1" applyFill="1"/>
    <xf numFmtId="4" fontId="12" fillId="0" borderId="1" xfId="2" applyNumberFormat="1" applyFont="1" applyFill="1" applyBorder="1" applyAlignment="1">
      <alignment horizontal="left" vertical="center" wrapText="1"/>
    </xf>
    <xf numFmtId="4" fontId="12" fillId="0" borderId="1" xfId="2" applyNumberFormat="1" applyFont="1" applyFill="1" applyBorder="1" applyAlignment="1">
      <alignment horizontal="right" vertical="center"/>
    </xf>
    <xf numFmtId="4" fontId="25" fillId="0" borderId="1" xfId="2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2" applyNumberFormat="1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9" fillId="0" borderId="0" xfId="2" applyFill="1" applyAlignment="1">
      <alignment horizontal="center"/>
    </xf>
    <xf numFmtId="0" fontId="4" fillId="0" borderId="0" xfId="2" applyFont="1" applyAlignment="1">
      <alignment horizontal="center"/>
    </xf>
    <xf numFmtId="0" fontId="9" fillId="0" borderId="0" xfId="2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31" fillId="0" borderId="0" xfId="2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vertical="center"/>
    </xf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32" fillId="0" borderId="1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49" fontId="21" fillId="0" borderId="0" xfId="3" applyNumberFormat="1" applyFont="1" applyFill="1" applyBorder="1" applyAlignment="1">
      <alignment horizontal="center" vertical="center" wrapText="1"/>
    </xf>
    <xf numFmtId="49" fontId="22" fillId="0" borderId="0" xfId="3" applyNumberFormat="1" applyFont="1" applyFill="1" applyBorder="1" applyAlignment="1">
      <alignment horizontal="center" vertical="center" wrapText="1"/>
    </xf>
    <xf numFmtId="49" fontId="1" fillId="0" borderId="0" xfId="3" applyNumberFormat="1" applyFont="1" applyAlignment="1">
      <alignment horizontal="center" vertical="center" wrapText="1"/>
    </xf>
    <xf numFmtId="0" fontId="18" fillId="0" borderId="0" xfId="2" applyFont="1" applyAlignment="1">
      <alignment horizontal="center"/>
    </xf>
    <xf numFmtId="0" fontId="17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K25"/>
  <sheetViews>
    <sheetView tabSelected="1" view="pageLayout" zoomScaleNormal="100" workbookViewId="0">
      <selection activeCell="H5" sqref="H5"/>
    </sheetView>
  </sheetViews>
  <sheetFormatPr defaultColWidth="9.140625" defaultRowHeight="12.75"/>
  <cols>
    <col min="1" max="1" width="7" style="1" customWidth="1"/>
    <col min="2" max="2" width="27.7109375" style="3" customWidth="1"/>
    <col min="3" max="3" width="14.42578125" style="1" customWidth="1"/>
    <col min="4" max="4" width="13.5703125" style="1" customWidth="1"/>
    <col min="5" max="5" width="16.28515625" style="1" customWidth="1"/>
    <col min="6" max="6" width="14.140625" style="1" customWidth="1"/>
    <col min="7" max="7" width="17.5703125" style="1" customWidth="1"/>
    <col min="8" max="8" width="13.5703125" style="2" customWidth="1"/>
    <col min="9" max="9" width="16.28515625" style="1" customWidth="1"/>
    <col min="10" max="10" width="14" style="1" customWidth="1"/>
    <col min="11" max="12" width="16.42578125" style="1" customWidth="1"/>
    <col min="13" max="16384" width="9.140625" style="1"/>
  </cols>
  <sheetData>
    <row r="1" spans="1:11" ht="15.75">
      <c r="J1" s="144" t="s">
        <v>51</v>
      </c>
      <c r="K1" s="144"/>
    </row>
    <row r="2" spans="1:11" ht="15.75">
      <c r="J2" s="144" t="s">
        <v>2</v>
      </c>
      <c r="K2" s="144"/>
    </row>
    <row r="3" spans="1:11" ht="42.75" customHeight="1">
      <c r="A3" s="143" t="s">
        <v>50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2.25" hidden="1" customHeight="1"/>
    <row r="5" spans="1:11" ht="95.25" customHeight="1">
      <c r="A5" s="9" t="s">
        <v>1</v>
      </c>
      <c r="B5" s="32" t="s">
        <v>52</v>
      </c>
      <c r="C5" s="9" t="s">
        <v>8</v>
      </c>
      <c r="D5" s="9" t="s">
        <v>7</v>
      </c>
      <c r="E5" s="9" t="s">
        <v>46</v>
      </c>
      <c r="F5" s="142" t="s">
        <v>49</v>
      </c>
      <c r="G5" s="142" t="s">
        <v>48</v>
      </c>
      <c r="H5" s="10" t="s">
        <v>6</v>
      </c>
      <c r="I5" s="9" t="s">
        <v>47</v>
      </c>
      <c r="J5" s="9" t="s">
        <v>5</v>
      </c>
      <c r="K5" s="9" t="s">
        <v>157</v>
      </c>
    </row>
    <row r="6" spans="1:11" ht="23.45" customHeight="1">
      <c r="A6" s="96">
        <v>1</v>
      </c>
      <c r="B6" s="118" t="s">
        <v>30</v>
      </c>
      <c r="C6" s="119">
        <v>48290</v>
      </c>
      <c r="D6" s="120">
        <v>8000</v>
      </c>
      <c r="E6" s="7">
        <v>16.566600000000001</v>
      </c>
      <c r="F6" s="120">
        <v>0</v>
      </c>
      <c r="G6" s="7">
        <v>0</v>
      </c>
      <c r="H6" s="119">
        <v>40290</v>
      </c>
      <c r="I6" s="7">
        <v>83.433400000000006</v>
      </c>
      <c r="J6" s="120">
        <v>0</v>
      </c>
      <c r="K6" s="7">
        <v>0</v>
      </c>
    </row>
    <row r="7" spans="1:11" s="8" customFormat="1" ht="23.45" customHeight="1">
      <c r="A7" s="96">
        <v>2</v>
      </c>
      <c r="B7" s="33" t="s">
        <v>45</v>
      </c>
      <c r="C7" s="34">
        <v>11944810</v>
      </c>
      <c r="D7" s="34">
        <v>31000</v>
      </c>
      <c r="E7" s="7">
        <v>0.25950000000000001</v>
      </c>
      <c r="F7" s="34">
        <v>0</v>
      </c>
      <c r="G7" s="7">
        <v>0</v>
      </c>
      <c r="H7" s="34">
        <v>11913810</v>
      </c>
      <c r="I7" s="7">
        <v>99.740499999999997</v>
      </c>
      <c r="J7" s="34">
        <v>0</v>
      </c>
      <c r="K7" s="7">
        <v>0</v>
      </c>
    </row>
    <row r="8" spans="1:11" s="8" customFormat="1" ht="23.45" customHeight="1">
      <c r="A8" s="96">
        <v>3</v>
      </c>
      <c r="B8" s="33" t="s">
        <v>44</v>
      </c>
      <c r="C8" s="34">
        <v>47200</v>
      </c>
      <c r="D8" s="34">
        <v>0</v>
      </c>
      <c r="E8" s="7">
        <v>0</v>
      </c>
      <c r="F8" s="34">
        <v>0</v>
      </c>
      <c r="G8" s="7">
        <v>0</v>
      </c>
      <c r="H8" s="34">
        <v>50</v>
      </c>
      <c r="I8" s="7">
        <v>0.10589999999999999</v>
      </c>
      <c r="J8" s="34">
        <v>47150</v>
      </c>
      <c r="K8" s="7">
        <v>99.894099999999995</v>
      </c>
    </row>
    <row r="9" spans="1:11" s="8" customFormat="1" ht="23.45" customHeight="1">
      <c r="A9" s="96">
        <v>4</v>
      </c>
      <c r="B9" s="33" t="s">
        <v>43</v>
      </c>
      <c r="C9" s="34">
        <v>50000</v>
      </c>
      <c r="D9" s="34">
        <v>0</v>
      </c>
      <c r="E9" s="7">
        <v>0</v>
      </c>
      <c r="F9" s="34">
        <v>0</v>
      </c>
      <c r="G9" s="7">
        <v>0</v>
      </c>
      <c r="H9" s="34">
        <v>50000</v>
      </c>
      <c r="I9" s="7">
        <v>100</v>
      </c>
      <c r="J9" s="34">
        <v>0</v>
      </c>
      <c r="K9" s="7">
        <v>0</v>
      </c>
    </row>
    <row r="10" spans="1:11" s="8" customFormat="1" ht="23.45" customHeight="1">
      <c r="A10" s="96">
        <v>5</v>
      </c>
      <c r="B10" s="33" t="s">
        <v>42</v>
      </c>
      <c r="C10" s="34">
        <v>2353150</v>
      </c>
      <c r="D10" s="34">
        <v>2050000</v>
      </c>
      <c r="E10" s="7">
        <v>87.1173</v>
      </c>
      <c r="F10" s="34">
        <v>0</v>
      </c>
      <c r="G10" s="7">
        <v>0</v>
      </c>
      <c r="H10" s="34">
        <v>303150</v>
      </c>
      <c r="I10" s="7">
        <v>12.8827</v>
      </c>
      <c r="J10" s="34">
        <v>0</v>
      </c>
      <c r="K10" s="7">
        <v>0</v>
      </c>
    </row>
    <row r="11" spans="1:11" s="8" customFormat="1" ht="23.45" customHeight="1">
      <c r="A11" s="96">
        <v>6</v>
      </c>
      <c r="B11" s="33" t="s">
        <v>41</v>
      </c>
      <c r="C11" s="34">
        <v>226991601.52000001</v>
      </c>
      <c r="D11" s="34">
        <v>0</v>
      </c>
      <c r="E11" s="7">
        <v>0</v>
      </c>
      <c r="F11" s="34">
        <v>197877698.16999999</v>
      </c>
      <c r="G11" s="7">
        <v>87.174000000000007</v>
      </c>
      <c r="H11" s="34">
        <v>6646533.3499999996</v>
      </c>
      <c r="I11" s="7">
        <v>2.9281000000000001</v>
      </c>
      <c r="J11" s="34">
        <v>22467370</v>
      </c>
      <c r="K11" s="7">
        <v>9.8978999999999999</v>
      </c>
    </row>
    <row r="12" spans="1:11" s="8" customFormat="1" ht="23.45" customHeight="1">
      <c r="A12" s="96">
        <v>7</v>
      </c>
      <c r="B12" s="33" t="s">
        <v>40</v>
      </c>
      <c r="C12" s="34">
        <v>398971216.33999997</v>
      </c>
      <c r="D12" s="34">
        <v>300000</v>
      </c>
      <c r="E12" s="7">
        <v>7.5200000000000003E-2</v>
      </c>
      <c r="F12" s="34">
        <v>200000000</v>
      </c>
      <c r="G12" s="7">
        <v>50.128900000000002</v>
      </c>
      <c r="H12" s="34">
        <v>13657416.34</v>
      </c>
      <c r="I12" s="7">
        <v>3.4232</v>
      </c>
      <c r="J12" s="34">
        <v>185013800</v>
      </c>
      <c r="K12" s="7">
        <v>46.372700000000002</v>
      </c>
    </row>
    <row r="13" spans="1:11" s="8" customFormat="1" ht="23.45" customHeight="1">
      <c r="A13" s="96">
        <v>8</v>
      </c>
      <c r="B13" s="118" t="s">
        <v>29</v>
      </c>
      <c r="C13" s="119">
        <v>50000</v>
      </c>
      <c r="D13" s="120">
        <v>50000</v>
      </c>
      <c r="E13" s="7">
        <v>100</v>
      </c>
      <c r="F13" s="120">
        <v>0</v>
      </c>
      <c r="G13" s="7">
        <v>0</v>
      </c>
      <c r="H13" s="120">
        <v>0</v>
      </c>
      <c r="I13" s="7">
        <v>0</v>
      </c>
      <c r="J13" s="120">
        <v>0</v>
      </c>
      <c r="K13" s="7">
        <v>0</v>
      </c>
    </row>
    <row r="14" spans="1:11" s="8" customFormat="1" ht="23.45" customHeight="1">
      <c r="A14" s="96">
        <v>9</v>
      </c>
      <c r="B14" s="33" t="s">
        <v>39</v>
      </c>
      <c r="C14" s="34">
        <v>120550</v>
      </c>
      <c r="D14" s="34">
        <v>75000</v>
      </c>
      <c r="E14" s="7">
        <v>62.214799999999997</v>
      </c>
      <c r="F14" s="34">
        <v>0</v>
      </c>
      <c r="G14" s="7">
        <v>0</v>
      </c>
      <c r="H14" s="34">
        <v>45550</v>
      </c>
      <c r="I14" s="7">
        <v>37.785200000000003</v>
      </c>
      <c r="J14" s="34">
        <v>0</v>
      </c>
      <c r="K14" s="7">
        <v>0</v>
      </c>
    </row>
    <row r="15" spans="1:11" ht="23.45" customHeight="1">
      <c r="A15" s="96">
        <v>10</v>
      </c>
      <c r="B15" s="33" t="s">
        <v>38</v>
      </c>
      <c r="C15" s="34">
        <v>12537010</v>
      </c>
      <c r="D15" s="34">
        <v>0</v>
      </c>
      <c r="E15" s="7">
        <v>0</v>
      </c>
      <c r="F15" s="34">
        <v>0</v>
      </c>
      <c r="G15" s="7">
        <v>0</v>
      </c>
      <c r="H15" s="34">
        <v>237010</v>
      </c>
      <c r="I15" s="7">
        <v>1.8905000000000001</v>
      </c>
      <c r="J15" s="34">
        <v>12300000</v>
      </c>
      <c r="K15" s="7">
        <v>98.109499999999997</v>
      </c>
    </row>
    <row r="16" spans="1:11" ht="23.45" customHeight="1">
      <c r="A16" s="96">
        <v>11</v>
      </c>
      <c r="B16" s="33" t="s">
        <v>37</v>
      </c>
      <c r="C16" s="34">
        <v>9463450</v>
      </c>
      <c r="D16" s="34">
        <v>110000</v>
      </c>
      <c r="E16" s="7">
        <v>1.1624000000000001</v>
      </c>
      <c r="F16" s="34">
        <v>0</v>
      </c>
      <c r="G16" s="7">
        <v>0</v>
      </c>
      <c r="H16" s="34">
        <v>0</v>
      </c>
      <c r="I16" s="7">
        <v>0</v>
      </c>
      <c r="J16" s="34">
        <v>9353450</v>
      </c>
      <c r="K16" s="7">
        <v>98.837599999999995</v>
      </c>
    </row>
    <row r="17" spans="1:11" ht="23.45" customHeight="1">
      <c r="A17" s="96">
        <v>12</v>
      </c>
      <c r="B17" s="33" t="s">
        <v>36</v>
      </c>
      <c r="C17" s="34">
        <v>407510258.66000003</v>
      </c>
      <c r="D17" s="34">
        <v>0</v>
      </c>
      <c r="E17" s="7">
        <v>0</v>
      </c>
      <c r="F17" s="34">
        <v>0</v>
      </c>
      <c r="G17" s="7">
        <v>0</v>
      </c>
      <c r="H17" s="34">
        <v>7510258.6600000001</v>
      </c>
      <c r="I17" s="7">
        <v>1.843</v>
      </c>
      <c r="J17" s="34">
        <v>400000000</v>
      </c>
      <c r="K17" s="7">
        <v>98.156999999999996</v>
      </c>
    </row>
    <row r="18" spans="1:11" ht="23.45" customHeight="1">
      <c r="A18" s="96">
        <v>13</v>
      </c>
      <c r="B18" s="33" t="s">
        <v>35</v>
      </c>
      <c r="C18" s="34">
        <v>157541225.78999999</v>
      </c>
      <c r="D18" s="34">
        <v>26651606.190000001</v>
      </c>
      <c r="E18" s="7">
        <v>16.917200000000001</v>
      </c>
      <c r="F18" s="34">
        <v>82475000</v>
      </c>
      <c r="G18" s="7">
        <v>52.351399999999998</v>
      </c>
      <c r="H18" s="34">
        <v>18909119.600000001</v>
      </c>
      <c r="I18" s="7">
        <v>12.002599999999999</v>
      </c>
      <c r="J18" s="34">
        <v>29505500</v>
      </c>
      <c r="K18" s="7">
        <v>18.7287</v>
      </c>
    </row>
    <row r="19" spans="1:11" ht="23.45" customHeight="1">
      <c r="A19" s="96">
        <v>14</v>
      </c>
      <c r="B19" s="33" t="s">
        <v>34</v>
      </c>
      <c r="C19" s="34">
        <v>1763220</v>
      </c>
      <c r="D19" s="34">
        <v>570000</v>
      </c>
      <c r="E19" s="7">
        <v>32.327199999999998</v>
      </c>
      <c r="F19" s="34">
        <v>1000000</v>
      </c>
      <c r="G19" s="7">
        <v>56.714399999999998</v>
      </c>
      <c r="H19" s="34">
        <v>193220</v>
      </c>
      <c r="I19" s="7">
        <v>10.958399999999999</v>
      </c>
      <c r="J19" s="34">
        <v>0</v>
      </c>
      <c r="K19" s="7">
        <v>0</v>
      </c>
    </row>
    <row r="20" spans="1:11" ht="23.45" customHeight="1">
      <c r="A20" s="96">
        <v>15</v>
      </c>
      <c r="B20" s="33" t="s">
        <v>33</v>
      </c>
      <c r="C20" s="34">
        <v>198300030</v>
      </c>
      <c r="D20" s="34">
        <v>40000000</v>
      </c>
      <c r="E20" s="7">
        <v>20.171500000000002</v>
      </c>
      <c r="F20" s="34">
        <v>48464020</v>
      </c>
      <c r="G20" s="7">
        <v>24.439699999999998</v>
      </c>
      <c r="H20" s="34">
        <v>46959510</v>
      </c>
      <c r="I20" s="7">
        <v>23.681000000000001</v>
      </c>
      <c r="J20" s="34">
        <v>62876500</v>
      </c>
      <c r="K20" s="7">
        <v>31.707799999999999</v>
      </c>
    </row>
    <row r="21" spans="1:11" ht="23.45" customHeight="1">
      <c r="A21" s="96">
        <v>16</v>
      </c>
      <c r="B21" s="33" t="s">
        <v>32</v>
      </c>
      <c r="C21" s="34">
        <v>100000</v>
      </c>
      <c r="D21" s="34">
        <v>100000</v>
      </c>
      <c r="E21" s="7">
        <v>100</v>
      </c>
      <c r="F21" s="34">
        <v>0</v>
      </c>
      <c r="G21" s="7">
        <v>0</v>
      </c>
      <c r="H21" s="34">
        <v>0</v>
      </c>
      <c r="I21" s="7">
        <v>0</v>
      </c>
      <c r="J21" s="34">
        <v>0</v>
      </c>
      <c r="K21" s="7">
        <v>0</v>
      </c>
    </row>
    <row r="22" spans="1:11" ht="23.45" customHeight="1">
      <c r="A22" s="96">
        <v>17</v>
      </c>
      <c r="B22" s="33" t="s">
        <v>31</v>
      </c>
      <c r="C22" s="34">
        <v>234801901.02000001</v>
      </c>
      <c r="D22" s="34">
        <v>0</v>
      </c>
      <c r="E22" s="7">
        <v>0</v>
      </c>
      <c r="F22" s="34">
        <v>155000000</v>
      </c>
      <c r="G22" s="7">
        <v>66.013099999999994</v>
      </c>
      <c r="H22" s="34">
        <v>201901.02</v>
      </c>
      <c r="I22" s="7">
        <v>8.5999999999999993E-2</v>
      </c>
      <c r="J22" s="34">
        <v>79600000</v>
      </c>
      <c r="K22" s="7">
        <v>33.9009</v>
      </c>
    </row>
    <row r="23" spans="1:11" s="4" customFormat="1" ht="23.45" customHeight="1">
      <c r="A23" s="145" t="s">
        <v>4</v>
      </c>
      <c r="B23" s="146"/>
      <c r="C23" s="6">
        <v>1662593913.3299999</v>
      </c>
      <c r="D23" s="6">
        <v>69945606.189999998</v>
      </c>
      <c r="E23" s="5">
        <v>4.2069999999999999</v>
      </c>
      <c r="F23" s="5">
        <v>684816718.16999996</v>
      </c>
      <c r="G23" s="5">
        <v>41.189700000000002</v>
      </c>
      <c r="H23" s="6">
        <v>106667818.97</v>
      </c>
      <c r="I23" s="5">
        <v>6.4157000000000002</v>
      </c>
      <c r="J23" s="6">
        <v>801163770</v>
      </c>
      <c r="K23" s="5">
        <v>48.187600000000003</v>
      </c>
    </row>
    <row r="24" spans="1:11" s="103" customFormat="1">
      <c r="A24" s="133"/>
      <c r="B24" s="134"/>
      <c r="H24" s="104"/>
    </row>
    <row r="25" spans="1:11" s="102" customFormat="1" ht="11.25">
      <c r="A25" s="135"/>
      <c r="B25" s="135"/>
      <c r="C25" s="105"/>
      <c r="D25" s="105"/>
      <c r="E25" s="105"/>
      <c r="F25" s="105"/>
      <c r="G25" s="105"/>
      <c r="H25" s="105"/>
      <c r="I25" s="105"/>
      <c r="J25" s="105"/>
      <c r="K25" s="105"/>
    </row>
  </sheetData>
  <mergeCells count="4">
    <mergeCell ref="A3:K3"/>
    <mergeCell ref="J1:K1"/>
    <mergeCell ref="J2:K2"/>
    <mergeCell ref="A23:B23"/>
  </mergeCells>
  <pageMargins left="0.59055118110236227" right="0.59055118110236227" top="1.1811023622047245" bottom="0.59055118110236227" header="0.51181102362204722" footer="0.51181102362204722"/>
  <pageSetup paperSize="9" scale="78" fitToHeight="0" orientation="landscape" r:id="rId1"/>
  <headerFooter scaleWithDoc="0" alignWithMargins="0">
    <oddFooter>&amp;L&amp;"Times New Roman,обычный"&amp;8&amp;F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24"/>
  <sheetViews>
    <sheetView view="pageLayout" topLeftCell="A19" zoomScale="115" zoomScaleNormal="100" zoomScalePageLayoutView="115" workbookViewId="0">
      <selection activeCell="G1" sqref="G1:G2"/>
    </sheetView>
  </sheetViews>
  <sheetFormatPr defaultRowHeight="12.75"/>
  <cols>
    <col min="1" max="1" width="5.42578125" style="82" customWidth="1"/>
    <col min="2" max="2" width="30.85546875" style="83" customWidth="1"/>
    <col min="3" max="4" width="18" style="83" customWidth="1"/>
    <col min="5" max="5" width="17.140625" style="83" customWidth="1"/>
    <col min="6" max="6" width="18" style="83" customWidth="1"/>
    <col min="7" max="7" width="23.140625" style="83" customWidth="1"/>
    <col min="8" max="254" width="9.140625" style="1"/>
    <col min="255" max="255" width="5.42578125" style="1" customWidth="1"/>
    <col min="256" max="256" width="27.85546875" style="1" customWidth="1"/>
    <col min="257" max="257" width="14.42578125" style="1" customWidth="1"/>
    <col min="258" max="258" width="14.140625" style="1" customWidth="1"/>
    <col min="259" max="259" width="12.28515625" style="1" customWidth="1"/>
    <col min="260" max="260" width="12.42578125" style="1" customWidth="1"/>
    <col min="261" max="261" width="18" style="1" customWidth="1"/>
    <col min="262" max="262" width="16.7109375" style="1" customWidth="1"/>
    <col min="263" max="263" width="13.85546875" style="1" customWidth="1"/>
    <col min="264" max="510" width="9.140625" style="1"/>
    <col min="511" max="511" width="5.42578125" style="1" customWidth="1"/>
    <col min="512" max="512" width="27.85546875" style="1" customWidth="1"/>
    <col min="513" max="513" width="14.42578125" style="1" customWidth="1"/>
    <col min="514" max="514" width="14.140625" style="1" customWidth="1"/>
    <col min="515" max="515" width="12.28515625" style="1" customWidth="1"/>
    <col min="516" max="516" width="12.42578125" style="1" customWidth="1"/>
    <col min="517" max="517" width="18" style="1" customWidth="1"/>
    <col min="518" max="518" width="16.7109375" style="1" customWidth="1"/>
    <col min="519" max="519" width="13.85546875" style="1" customWidth="1"/>
    <col min="520" max="766" width="9.140625" style="1"/>
    <col min="767" max="767" width="5.42578125" style="1" customWidth="1"/>
    <col min="768" max="768" width="27.85546875" style="1" customWidth="1"/>
    <col min="769" max="769" width="14.42578125" style="1" customWidth="1"/>
    <col min="770" max="770" width="14.140625" style="1" customWidth="1"/>
    <col min="771" max="771" width="12.28515625" style="1" customWidth="1"/>
    <col min="772" max="772" width="12.42578125" style="1" customWidth="1"/>
    <col min="773" max="773" width="18" style="1" customWidth="1"/>
    <col min="774" max="774" width="16.7109375" style="1" customWidth="1"/>
    <col min="775" max="775" width="13.85546875" style="1" customWidth="1"/>
    <col min="776" max="1022" width="9.140625" style="1"/>
    <col min="1023" max="1023" width="5.42578125" style="1" customWidth="1"/>
    <col min="1024" max="1024" width="27.85546875" style="1" customWidth="1"/>
    <col min="1025" max="1025" width="14.42578125" style="1" customWidth="1"/>
    <col min="1026" max="1026" width="14.140625" style="1" customWidth="1"/>
    <col min="1027" max="1027" width="12.28515625" style="1" customWidth="1"/>
    <col min="1028" max="1028" width="12.42578125" style="1" customWidth="1"/>
    <col min="1029" max="1029" width="18" style="1" customWidth="1"/>
    <col min="1030" max="1030" width="16.7109375" style="1" customWidth="1"/>
    <col min="1031" max="1031" width="13.85546875" style="1" customWidth="1"/>
    <col min="1032" max="1278" width="9.140625" style="1"/>
    <col min="1279" max="1279" width="5.42578125" style="1" customWidth="1"/>
    <col min="1280" max="1280" width="27.85546875" style="1" customWidth="1"/>
    <col min="1281" max="1281" width="14.42578125" style="1" customWidth="1"/>
    <col min="1282" max="1282" width="14.140625" style="1" customWidth="1"/>
    <col min="1283" max="1283" width="12.28515625" style="1" customWidth="1"/>
    <col min="1284" max="1284" width="12.42578125" style="1" customWidth="1"/>
    <col min="1285" max="1285" width="18" style="1" customWidth="1"/>
    <col min="1286" max="1286" width="16.7109375" style="1" customWidth="1"/>
    <col min="1287" max="1287" width="13.85546875" style="1" customWidth="1"/>
    <col min="1288" max="1534" width="9.140625" style="1"/>
    <col min="1535" max="1535" width="5.42578125" style="1" customWidth="1"/>
    <col min="1536" max="1536" width="27.85546875" style="1" customWidth="1"/>
    <col min="1537" max="1537" width="14.42578125" style="1" customWidth="1"/>
    <col min="1538" max="1538" width="14.140625" style="1" customWidth="1"/>
    <col min="1539" max="1539" width="12.28515625" style="1" customWidth="1"/>
    <col min="1540" max="1540" width="12.42578125" style="1" customWidth="1"/>
    <col min="1541" max="1541" width="18" style="1" customWidth="1"/>
    <col min="1542" max="1542" width="16.7109375" style="1" customWidth="1"/>
    <col min="1543" max="1543" width="13.85546875" style="1" customWidth="1"/>
    <col min="1544" max="1790" width="9.140625" style="1"/>
    <col min="1791" max="1791" width="5.42578125" style="1" customWidth="1"/>
    <col min="1792" max="1792" width="27.85546875" style="1" customWidth="1"/>
    <col min="1793" max="1793" width="14.42578125" style="1" customWidth="1"/>
    <col min="1794" max="1794" width="14.140625" style="1" customWidth="1"/>
    <col min="1795" max="1795" width="12.28515625" style="1" customWidth="1"/>
    <col min="1796" max="1796" width="12.42578125" style="1" customWidth="1"/>
    <col min="1797" max="1797" width="18" style="1" customWidth="1"/>
    <col min="1798" max="1798" width="16.7109375" style="1" customWidth="1"/>
    <col min="1799" max="1799" width="13.85546875" style="1" customWidth="1"/>
    <col min="1800" max="2046" width="9.140625" style="1"/>
    <col min="2047" max="2047" width="5.42578125" style="1" customWidth="1"/>
    <col min="2048" max="2048" width="27.85546875" style="1" customWidth="1"/>
    <col min="2049" max="2049" width="14.42578125" style="1" customWidth="1"/>
    <col min="2050" max="2050" width="14.140625" style="1" customWidth="1"/>
    <col min="2051" max="2051" width="12.28515625" style="1" customWidth="1"/>
    <col min="2052" max="2052" width="12.42578125" style="1" customWidth="1"/>
    <col min="2053" max="2053" width="18" style="1" customWidth="1"/>
    <col min="2054" max="2054" width="16.7109375" style="1" customWidth="1"/>
    <col min="2055" max="2055" width="13.85546875" style="1" customWidth="1"/>
    <col min="2056" max="2302" width="9.140625" style="1"/>
    <col min="2303" max="2303" width="5.42578125" style="1" customWidth="1"/>
    <col min="2304" max="2304" width="27.85546875" style="1" customWidth="1"/>
    <col min="2305" max="2305" width="14.42578125" style="1" customWidth="1"/>
    <col min="2306" max="2306" width="14.140625" style="1" customWidth="1"/>
    <col min="2307" max="2307" width="12.28515625" style="1" customWidth="1"/>
    <col min="2308" max="2308" width="12.42578125" style="1" customWidth="1"/>
    <col min="2309" max="2309" width="18" style="1" customWidth="1"/>
    <col min="2310" max="2310" width="16.7109375" style="1" customWidth="1"/>
    <col min="2311" max="2311" width="13.85546875" style="1" customWidth="1"/>
    <col min="2312" max="2558" width="9.140625" style="1"/>
    <col min="2559" max="2559" width="5.42578125" style="1" customWidth="1"/>
    <col min="2560" max="2560" width="27.85546875" style="1" customWidth="1"/>
    <col min="2561" max="2561" width="14.42578125" style="1" customWidth="1"/>
    <col min="2562" max="2562" width="14.140625" style="1" customWidth="1"/>
    <col min="2563" max="2563" width="12.28515625" style="1" customWidth="1"/>
    <col min="2564" max="2564" width="12.42578125" style="1" customWidth="1"/>
    <col min="2565" max="2565" width="18" style="1" customWidth="1"/>
    <col min="2566" max="2566" width="16.7109375" style="1" customWidth="1"/>
    <col min="2567" max="2567" width="13.85546875" style="1" customWidth="1"/>
    <col min="2568" max="2814" width="9.140625" style="1"/>
    <col min="2815" max="2815" width="5.42578125" style="1" customWidth="1"/>
    <col min="2816" max="2816" width="27.85546875" style="1" customWidth="1"/>
    <col min="2817" max="2817" width="14.42578125" style="1" customWidth="1"/>
    <col min="2818" max="2818" width="14.140625" style="1" customWidth="1"/>
    <col min="2819" max="2819" width="12.28515625" style="1" customWidth="1"/>
    <col min="2820" max="2820" width="12.42578125" style="1" customWidth="1"/>
    <col min="2821" max="2821" width="18" style="1" customWidth="1"/>
    <col min="2822" max="2822" width="16.7109375" style="1" customWidth="1"/>
    <col min="2823" max="2823" width="13.85546875" style="1" customWidth="1"/>
    <col min="2824" max="3070" width="9.140625" style="1"/>
    <col min="3071" max="3071" width="5.42578125" style="1" customWidth="1"/>
    <col min="3072" max="3072" width="27.85546875" style="1" customWidth="1"/>
    <col min="3073" max="3073" width="14.42578125" style="1" customWidth="1"/>
    <col min="3074" max="3074" width="14.140625" style="1" customWidth="1"/>
    <col min="3075" max="3075" width="12.28515625" style="1" customWidth="1"/>
    <col min="3076" max="3076" width="12.42578125" style="1" customWidth="1"/>
    <col min="3077" max="3077" width="18" style="1" customWidth="1"/>
    <col min="3078" max="3078" width="16.7109375" style="1" customWidth="1"/>
    <col min="3079" max="3079" width="13.85546875" style="1" customWidth="1"/>
    <col min="3080" max="3326" width="9.140625" style="1"/>
    <col min="3327" max="3327" width="5.42578125" style="1" customWidth="1"/>
    <col min="3328" max="3328" width="27.85546875" style="1" customWidth="1"/>
    <col min="3329" max="3329" width="14.42578125" style="1" customWidth="1"/>
    <col min="3330" max="3330" width="14.140625" style="1" customWidth="1"/>
    <col min="3331" max="3331" width="12.28515625" style="1" customWidth="1"/>
    <col min="3332" max="3332" width="12.42578125" style="1" customWidth="1"/>
    <col min="3333" max="3333" width="18" style="1" customWidth="1"/>
    <col min="3334" max="3334" width="16.7109375" style="1" customWidth="1"/>
    <col min="3335" max="3335" width="13.85546875" style="1" customWidth="1"/>
    <col min="3336" max="3582" width="9.140625" style="1"/>
    <col min="3583" max="3583" width="5.42578125" style="1" customWidth="1"/>
    <col min="3584" max="3584" width="27.85546875" style="1" customWidth="1"/>
    <col min="3585" max="3585" width="14.42578125" style="1" customWidth="1"/>
    <col min="3586" max="3586" width="14.140625" style="1" customWidth="1"/>
    <col min="3587" max="3587" width="12.28515625" style="1" customWidth="1"/>
    <col min="3588" max="3588" width="12.42578125" style="1" customWidth="1"/>
    <col min="3589" max="3589" width="18" style="1" customWidth="1"/>
    <col min="3590" max="3590" width="16.7109375" style="1" customWidth="1"/>
    <col min="3591" max="3591" width="13.85546875" style="1" customWidth="1"/>
    <col min="3592" max="3838" width="9.140625" style="1"/>
    <col min="3839" max="3839" width="5.42578125" style="1" customWidth="1"/>
    <col min="3840" max="3840" width="27.85546875" style="1" customWidth="1"/>
    <col min="3841" max="3841" width="14.42578125" style="1" customWidth="1"/>
    <col min="3842" max="3842" width="14.140625" style="1" customWidth="1"/>
    <col min="3843" max="3843" width="12.28515625" style="1" customWidth="1"/>
    <col min="3844" max="3844" width="12.42578125" style="1" customWidth="1"/>
    <col min="3845" max="3845" width="18" style="1" customWidth="1"/>
    <col min="3846" max="3846" width="16.7109375" style="1" customWidth="1"/>
    <col min="3847" max="3847" width="13.85546875" style="1" customWidth="1"/>
    <col min="3848" max="4094" width="9.140625" style="1"/>
    <col min="4095" max="4095" width="5.42578125" style="1" customWidth="1"/>
    <col min="4096" max="4096" width="27.85546875" style="1" customWidth="1"/>
    <col min="4097" max="4097" width="14.42578125" style="1" customWidth="1"/>
    <col min="4098" max="4098" width="14.140625" style="1" customWidth="1"/>
    <col min="4099" max="4099" width="12.28515625" style="1" customWidth="1"/>
    <col min="4100" max="4100" width="12.42578125" style="1" customWidth="1"/>
    <col min="4101" max="4101" width="18" style="1" customWidth="1"/>
    <col min="4102" max="4102" width="16.7109375" style="1" customWidth="1"/>
    <col min="4103" max="4103" width="13.85546875" style="1" customWidth="1"/>
    <col min="4104" max="4350" width="9.140625" style="1"/>
    <col min="4351" max="4351" width="5.42578125" style="1" customWidth="1"/>
    <col min="4352" max="4352" width="27.85546875" style="1" customWidth="1"/>
    <col min="4353" max="4353" width="14.42578125" style="1" customWidth="1"/>
    <col min="4354" max="4354" width="14.140625" style="1" customWidth="1"/>
    <col min="4355" max="4355" width="12.28515625" style="1" customWidth="1"/>
    <col min="4356" max="4356" width="12.42578125" style="1" customWidth="1"/>
    <col min="4357" max="4357" width="18" style="1" customWidth="1"/>
    <col min="4358" max="4358" width="16.7109375" style="1" customWidth="1"/>
    <col min="4359" max="4359" width="13.85546875" style="1" customWidth="1"/>
    <col min="4360" max="4606" width="9.140625" style="1"/>
    <col min="4607" max="4607" width="5.42578125" style="1" customWidth="1"/>
    <col min="4608" max="4608" width="27.85546875" style="1" customWidth="1"/>
    <col min="4609" max="4609" width="14.42578125" style="1" customWidth="1"/>
    <col min="4610" max="4610" width="14.140625" style="1" customWidth="1"/>
    <col min="4611" max="4611" width="12.28515625" style="1" customWidth="1"/>
    <col min="4612" max="4612" width="12.42578125" style="1" customWidth="1"/>
    <col min="4613" max="4613" width="18" style="1" customWidth="1"/>
    <col min="4614" max="4614" width="16.7109375" style="1" customWidth="1"/>
    <col min="4615" max="4615" width="13.85546875" style="1" customWidth="1"/>
    <col min="4616" max="4862" width="9.140625" style="1"/>
    <col min="4863" max="4863" width="5.42578125" style="1" customWidth="1"/>
    <col min="4864" max="4864" width="27.85546875" style="1" customWidth="1"/>
    <col min="4865" max="4865" width="14.42578125" style="1" customWidth="1"/>
    <col min="4866" max="4866" width="14.140625" style="1" customWidth="1"/>
    <col min="4867" max="4867" width="12.28515625" style="1" customWidth="1"/>
    <col min="4868" max="4868" width="12.42578125" style="1" customWidth="1"/>
    <col min="4869" max="4869" width="18" style="1" customWidth="1"/>
    <col min="4870" max="4870" width="16.7109375" style="1" customWidth="1"/>
    <col min="4871" max="4871" width="13.85546875" style="1" customWidth="1"/>
    <col min="4872" max="5118" width="9.140625" style="1"/>
    <col min="5119" max="5119" width="5.42578125" style="1" customWidth="1"/>
    <col min="5120" max="5120" width="27.85546875" style="1" customWidth="1"/>
    <col min="5121" max="5121" width="14.42578125" style="1" customWidth="1"/>
    <col min="5122" max="5122" width="14.140625" style="1" customWidth="1"/>
    <col min="5123" max="5123" width="12.28515625" style="1" customWidth="1"/>
    <col min="5124" max="5124" width="12.42578125" style="1" customWidth="1"/>
    <col min="5125" max="5125" width="18" style="1" customWidth="1"/>
    <col min="5126" max="5126" width="16.7109375" style="1" customWidth="1"/>
    <col min="5127" max="5127" width="13.85546875" style="1" customWidth="1"/>
    <col min="5128" max="5374" width="9.140625" style="1"/>
    <col min="5375" max="5375" width="5.42578125" style="1" customWidth="1"/>
    <col min="5376" max="5376" width="27.85546875" style="1" customWidth="1"/>
    <col min="5377" max="5377" width="14.42578125" style="1" customWidth="1"/>
    <col min="5378" max="5378" width="14.140625" style="1" customWidth="1"/>
    <col min="5379" max="5379" width="12.28515625" style="1" customWidth="1"/>
    <col min="5380" max="5380" width="12.42578125" style="1" customWidth="1"/>
    <col min="5381" max="5381" width="18" style="1" customWidth="1"/>
    <col min="5382" max="5382" width="16.7109375" style="1" customWidth="1"/>
    <col min="5383" max="5383" width="13.85546875" style="1" customWidth="1"/>
    <col min="5384" max="5630" width="9.140625" style="1"/>
    <col min="5631" max="5631" width="5.42578125" style="1" customWidth="1"/>
    <col min="5632" max="5632" width="27.85546875" style="1" customWidth="1"/>
    <col min="5633" max="5633" width="14.42578125" style="1" customWidth="1"/>
    <col min="5634" max="5634" width="14.140625" style="1" customWidth="1"/>
    <col min="5635" max="5635" width="12.28515625" style="1" customWidth="1"/>
    <col min="5636" max="5636" width="12.42578125" style="1" customWidth="1"/>
    <col min="5637" max="5637" width="18" style="1" customWidth="1"/>
    <col min="5638" max="5638" width="16.7109375" style="1" customWidth="1"/>
    <col min="5639" max="5639" width="13.85546875" style="1" customWidth="1"/>
    <col min="5640" max="5886" width="9.140625" style="1"/>
    <col min="5887" max="5887" width="5.42578125" style="1" customWidth="1"/>
    <col min="5888" max="5888" width="27.85546875" style="1" customWidth="1"/>
    <col min="5889" max="5889" width="14.42578125" style="1" customWidth="1"/>
    <col min="5890" max="5890" width="14.140625" style="1" customWidth="1"/>
    <col min="5891" max="5891" width="12.28515625" style="1" customWidth="1"/>
    <col min="5892" max="5892" width="12.42578125" style="1" customWidth="1"/>
    <col min="5893" max="5893" width="18" style="1" customWidth="1"/>
    <col min="5894" max="5894" width="16.7109375" style="1" customWidth="1"/>
    <col min="5895" max="5895" width="13.85546875" style="1" customWidth="1"/>
    <col min="5896" max="6142" width="9.140625" style="1"/>
    <col min="6143" max="6143" width="5.42578125" style="1" customWidth="1"/>
    <col min="6144" max="6144" width="27.85546875" style="1" customWidth="1"/>
    <col min="6145" max="6145" width="14.42578125" style="1" customWidth="1"/>
    <col min="6146" max="6146" width="14.140625" style="1" customWidth="1"/>
    <col min="6147" max="6147" width="12.28515625" style="1" customWidth="1"/>
    <col min="6148" max="6148" width="12.42578125" style="1" customWidth="1"/>
    <col min="6149" max="6149" width="18" style="1" customWidth="1"/>
    <col min="6150" max="6150" width="16.7109375" style="1" customWidth="1"/>
    <col min="6151" max="6151" width="13.85546875" style="1" customWidth="1"/>
    <col min="6152" max="6398" width="9.140625" style="1"/>
    <col min="6399" max="6399" width="5.42578125" style="1" customWidth="1"/>
    <col min="6400" max="6400" width="27.85546875" style="1" customWidth="1"/>
    <col min="6401" max="6401" width="14.42578125" style="1" customWidth="1"/>
    <col min="6402" max="6402" width="14.140625" style="1" customWidth="1"/>
    <col min="6403" max="6403" width="12.28515625" style="1" customWidth="1"/>
    <col min="6404" max="6404" width="12.42578125" style="1" customWidth="1"/>
    <col min="6405" max="6405" width="18" style="1" customWidth="1"/>
    <col min="6406" max="6406" width="16.7109375" style="1" customWidth="1"/>
    <col min="6407" max="6407" width="13.85546875" style="1" customWidth="1"/>
    <col min="6408" max="6654" width="9.140625" style="1"/>
    <col min="6655" max="6655" width="5.42578125" style="1" customWidth="1"/>
    <col min="6656" max="6656" width="27.85546875" style="1" customWidth="1"/>
    <col min="6657" max="6657" width="14.42578125" style="1" customWidth="1"/>
    <col min="6658" max="6658" width="14.140625" style="1" customWidth="1"/>
    <col min="6659" max="6659" width="12.28515625" style="1" customWidth="1"/>
    <col min="6660" max="6660" width="12.42578125" style="1" customWidth="1"/>
    <col min="6661" max="6661" width="18" style="1" customWidth="1"/>
    <col min="6662" max="6662" width="16.7109375" style="1" customWidth="1"/>
    <col min="6663" max="6663" width="13.85546875" style="1" customWidth="1"/>
    <col min="6664" max="6910" width="9.140625" style="1"/>
    <col min="6911" max="6911" width="5.42578125" style="1" customWidth="1"/>
    <col min="6912" max="6912" width="27.85546875" style="1" customWidth="1"/>
    <col min="6913" max="6913" width="14.42578125" style="1" customWidth="1"/>
    <col min="6914" max="6914" width="14.140625" style="1" customWidth="1"/>
    <col min="6915" max="6915" width="12.28515625" style="1" customWidth="1"/>
    <col min="6916" max="6916" width="12.42578125" style="1" customWidth="1"/>
    <col min="6917" max="6917" width="18" style="1" customWidth="1"/>
    <col min="6918" max="6918" width="16.7109375" style="1" customWidth="1"/>
    <col min="6919" max="6919" width="13.85546875" style="1" customWidth="1"/>
    <col min="6920" max="7166" width="9.140625" style="1"/>
    <col min="7167" max="7167" width="5.42578125" style="1" customWidth="1"/>
    <col min="7168" max="7168" width="27.85546875" style="1" customWidth="1"/>
    <col min="7169" max="7169" width="14.42578125" style="1" customWidth="1"/>
    <col min="7170" max="7170" width="14.140625" style="1" customWidth="1"/>
    <col min="7171" max="7171" width="12.28515625" style="1" customWidth="1"/>
    <col min="7172" max="7172" width="12.42578125" style="1" customWidth="1"/>
    <col min="7173" max="7173" width="18" style="1" customWidth="1"/>
    <col min="7174" max="7174" width="16.7109375" style="1" customWidth="1"/>
    <col min="7175" max="7175" width="13.85546875" style="1" customWidth="1"/>
    <col min="7176" max="7422" width="9.140625" style="1"/>
    <col min="7423" max="7423" width="5.42578125" style="1" customWidth="1"/>
    <col min="7424" max="7424" width="27.85546875" style="1" customWidth="1"/>
    <col min="7425" max="7425" width="14.42578125" style="1" customWidth="1"/>
    <col min="7426" max="7426" width="14.140625" style="1" customWidth="1"/>
    <col min="7427" max="7427" width="12.28515625" style="1" customWidth="1"/>
    <col min="7428" max="7428" width="12.42578125" style="1" customWidth="1"/>
    <col min="7429" max="7429" width="18" style="1" customWidth="1"/>
    <col min="7430" max="7430" width="16.7109375" style="1" customWidth="1"/>
    <col min="7431" max="7431" width="13.85546875" style="1" customWidth="1"/>
    <col min="7432" max="7678" width="9.140625" style="1"/>
    <col min="7679" max="7679" width="5.42578125" style="1" customWidth="1"/>
    <col min="7680" max="7680" width="27.85546875" style="1" customWidth="1"/>
    <col min="7681" max="7681" width="14.42578125" style="1" customWidth="1"/>
    <col min="7682" max="7682" width="14.140625" style="1" customWidth="1"/>
    <col min="7683" max="7683" width="12.28515625" style="1" customWidth="1"/>
    <col min="7684" max="7684" width="12.42578125" style="1" customWidth="1"/>
    <col min="7685" max="7685" width="18" style="1" customWidth="1"/>
    <col min="7686" max="7686" width="16.7109375" style="1" customWidth="1"/>
    <col min="7687" max="7687" width="13.85546875" style="1" customWidth="1"/>
    <col min="7688" max="7934" width="9.140625" style="1"/>
    <col min="7935" max="7935" width="5.42578125" style="1" customWidth="1"/>
    <col min="7936" max="7936" width="27.85546875" style="1" customWidth="1"/>
    <col min="7937" max="7937" width="14.42578125" style="1" customWidth="1"/>
    <col min="7938" max="7938" width="14.140625" style="1" customWidth="1"/>
    <col min="7939" max="7939" width="12.28515625" style="1" customWidth="1"/>
    <col min="7940" max="7940" width="12.42578125" style="1" customWidth="1"/>
    <col min="7941" max="7941" width="18" style="1" customWidth="1"/>
    <col min="7942" max="7942" width="16.7109375" style="1" customWidth="1"/>
    <col min="7943" max="7943" width="13.85546875" style="1" customWidth="1"/>
    <col min="7944" max="8190" width="9.140625" style="1"/>
    <col min="8191" max="8191" width="5.42578125" style="1" customWidth="1"/>
    <col min="8192" max="8192" width="27.85546875" style="1" customWidth="1"/>
    <col min="8193" max="8193" width="14.42578125" style="1" customWidth="1"/>
    <col min="8194" max="8194" width="14.140625" style="1" customWidth="1"/>
    <col min="8195" max="8195" width="12.28515625" style="1" customWidth="1"/>
    <col min="8196" max="8196" width="12.42578125" style="1" customWidth="1"/>
    <col min="8197" max="8197" width="18" style="1" customWidth="1"/>
    <col min="8198" max="8198" width="16.7109375" style="1" customWidth="1"/>
    <col min="8199" max="8199" width="13.85546875" style="1" customWidth="1"/>
    <col min="8200" max="8446" width="9.140625" style="1"/>
    <col min="8447" max="8447" width="5.42578125" style="1" customWidth="1"/>
    <col min="8448" max="8448" width="27.85546875" style="1" customWidth="1"/>
    <col min="8449" max="8449" width="14.42578125" style="1" customWidth="1"/>
    <col min="8450" max="8450" width="14.140625" style="1" customWidth="1"/>
    <col min="8451" max="8451" width="12.28515625" style="1" customWidth="1"/>
    <col min="8452" max="8452" width="12.42578125" style="1" customWidth="1"/>
    <col min="8453" max="8453" width="18" style="1" customWidth="1"/>
    <col min="8454" max="8454" width="16.7109375" style="1" customWidth="1"/>
    <col min="8455" max="8455" width="13.85546875" style="1" customWidth="1"/>
    <col min="8456" max="8702" width="9.140625" style="1"/>
    <col min="8703" max="8703" width="5.42578125" style="1" customWidth="1"/>
    <col min="8704" max="8704" width="27.85546875" style="1" customWidth="1"/>
    <col min="8705" max="8705" width="14.42578125" style="1" customWidth="1"/>
    <col min="8706" max="8706" width="14.140625" style="1" customWidth="1"/>
    <col min="8707" max="8707" width="12.28515625" style="1" customWidth="1"/>
    <col min="8708" max="8708" width="12.42578125" style="1" customWidth="1"/>
    <col min="8709" max="8709" width="18" style="1" customWidth="1"/>
    <col min="8710" max="8710" width="16.7109375" style="1" customWidth="1"/>
    <col min="8711" max="8711" width="13.85546875" style="1" customWidth="1"/>
    <col min="8712" max="8958" width="9.140625" style="1"/>
    <col min="8959" max="8959" width="5.42578125" style="1" customWidth="1"/>
    <col min="8960" max="8960" width="27.85546875" style="1" customWidth="1"/>
    <col min="8961" max="8961" width="14.42578125" style="1" customWidth="1"/>
    <col min="8962" max="8962" width="14.140625" style="1" customWidth="1"/>
    <col min="8963" max="8963" width="12.28515625" style="1" customWidth="1"/>
    <col min="8964" max="8964" width="12.42578125" style="1" customWidth="1"/>
    <col min="8965" max="8965" width="18" style="1" customWidth="1"/>
    <col min="8966" max="8966" width="16.7109375" style="1" customWidth="1"/>
    <col min="8967" max="8967" width="13.85546875" style="1" customWidth="1"/>
    <col min="8968" max="9214" width="9.140625" style="1"/>
    <col min="9215" max="9215" width="5.42578125" style="1" customWidth="1"/>
    <col min="9216" max="9216" width="27.85546875" style="1" customWidth="1"/>
    <col min="9217" max="9217" width="14.42578125" style="1" customWidth="1"/>
    <col min="9218" max="9218" width="14.140625" style="1" customWidth="1"/>
    <col min="9219" max="9219" width="12.28515625" style="1" customWidth="1"/>
    <col min="9220" max="9220" width="12.42578125" style="1" customWidth="1"/>
    <col min="9221" max="9221" width="18" style="1" customWidth="1"/>
    <col min="9222" max="9222" width="16.7109375" style="1" customWidth="1"/>
    <col min="9223" max="9223" width="13.85546875" style="1" customWidth="1"/>
    <col min="9224" max="9470" width="9.140625" style="1"/>
    <col min="9471" max="9471" width="5.42578125" style="1" customWidth="1"/>
    <col min="9472" max="9472" width="27.85546875" style="1" customWidth="1"/>
    <col min="9473" max="9473" width="14.42578125" style="1" customWidth="1"/>
    <col min="9474" max="9474" width="14.140625" style="1" customWidth="1"/>
    <col min="9475" max="9475" width="12.28515625" style="1" customWidth="1"/>
    <col min="9476" max="9476" width="12.42578125" style="1" customWidth="1"/>
    <col min="9477" max="9477" width="18" style="1" customWidth="1"/>
    <col min="9478" max="9478" width="16.7109375" style="1" customWidth="1"/>
    <col min="9479" max="9479" width="13.85546875" style="1" customWidth="1"/>
    <col min="9480" max="9726" width="9.140625" style="1"/>
    <col min="9727" max="9727" width="5.42578125" style="1" customWidth="1"/>
    <col min="9728" max="9728" width="27.85546875" style="1" customWidth="1"/>
    <col min="9729" max="9729" width="14.42578125" style="1" customWidth="1"/>
    <col min="9730" max="9730" width="14.140625" style="1" customWidth="1"/>
    <col min="9731" max="9731" width="12.28515625" style="1" customWidth="1"/>
    <col min="9732" max="9732" width="12.42578125" style="1" customWidth="1"/>
    <col min="9733" max="9733" width="18" style="1" customWidth="1"/>
    <col min="9734" max="9734" width="16.7109375" style="1" customWidth="1"/>
    <col min="9735" max="9735" width="13.85546875" style="1" customWidth="1"/>
    <col min="9736" max="9982" width="9.140625" style="1"/>
    <col min="9983" max="9983" width="5.42578125" style="1" customWidth="1"/>
    <col min="9984" max="9984" width="27.85546875" style="1" customWidth="1"/>
    <col min="9985" max="9985" width="14.42578125" style="1" customWidth="1"/>
    <col min="9986" max="9986" width="14.140625" style="1" customWidth="1"/>
    <col min="9987" max="9987" width="12.28515625" style="1" customWidth="1"/>
    <col min="9988" max="9988" width="12.42578125" style="1" customWidth="1"/>
    <col min="9989" max="9989" width="18" style="1" customWidth="1"/>
    <col min="9990" max="9990" width="16.7109375" style="1" customWidth="1"/>
    <col min="9991" max="9991" width="13.85546875" style="1" customWidth="1"/>
    <col min="9992" max="10238" width="9.140625" style="1"/>
    <col min="10239" max="10239" width="5.42578125" style="1" customWidth="1"/>
    <col min="10240" max="10240" width="27.85546875" style="1" customWidth="1"/>
    <col min="10241" max="10241" width="14.42578125" style="1" customWidth="1"/>
    <col min="10242" max="10242" width="14.140625" style="1" customWidth="1"/>
    <col min="10243" max="10243" width="12.28515625" style="1" customWidth="1"/>
    <col min="10244" max="10244" width="12.42578125" style="1" customWidth="1"/>
    <col min="10245" max="10245" width="18" style="1" customWidth="1"/>
    <col min="10246" max="10246" width="16.7109375" style="1" customWidth="1"/>
    <col min="10247" max="10247" width="13.85546875" style="1" customWidth="1"/>
    <col min="10248" max="10494" width="9.140625" style="1"/>
    <col min="10495" max="10495" width="5.42578125" style="1" customWidth="1"/>
    <col min="10496" max="10496" width="27.85546875" style="1" customWidth="1"/>
    <col min="10497" max="10497" width="14.42578125" style="1" customWidth="1"/>
    <col min="10498" max="10498" width="14.140625" style="1" customWidth="1"/>
    <col min="10499" max="10499" width="12.28515625" style="1" customWidth="1"/>
    <col min="10500" max="10500" width="12.42578125" style="1" customWidth="1"/>
    <col min="10501" max="10501" width="18" style="1" customWidth="1"/>
    <col min="10502" max="10502" width="16.7109375" style="1" customWidth="1"/>
    <col min="10503" max="10503" width="13.85546875" style="1" customWidth="1"/>
    <col min="10504" max="10750" width="9.140625" style="1"/>
    <col min="10751" max="10751" width="5.42578125" style="1" customWidth="1"/>
    <col min="10752" max="10752" width="27.85546875" style="1" customWidth="1"/>
    <col min="10753" max="10753" width="14.42578125" style="1" customWidth="1"/>
    <col min="10754" max="10754" width="14.140625" style="1" customWidth="1"/>
    <col min="10755" max="10755" width="12.28515625" style="1" customWidth="1"/>
    <col min="10756" max="10756" width="12.42578125" style="1" customWidth="1"/>
    <col min="10757" max="10757" width="18" style="1" customWidth="1"/>
    <col min="10758" max="10758" width="16.7109375" style="1" customWidth="1"/>
    <col min="10759" max="10759" width="13.85546875" style="1" customWidth="1"/>
    <col min="10760" max="11006" width="9.140625" style="1"/>
    <col min="11007" max="11007" width="5.42578125" style="1" customWidth="1"/>
    <col min="11008" max="11008" width="27.85546875" style="1" customWidth="1"/>
    <col min="11009" max="11009" width="14.42578125" style="1" customWidth="1"/>
    <col min="11010" max="11010" width="14.140625" style="1" customWidth="1"/>
    <col min="11011" max="11011" width="12.28515625" style="1" customWidth="1"/>
    <col min="11012" max="11012" width="12.42578125" style="1" customWidth="1"/>
    <col min="11013" max="11013" width="18" style="1" customWidth="1"/>
    <col min="11014" max="11014" width="16.7109375" style="1" customWidth="1"/>
    <col min="11015" max="11015" width="13.85546875" style="1" customWidth="1"/>
    <col min="11016" max="11262" width="9.140625" style="1"/>
    <col min="11263" max="11263" width="5.42578125" style="1" customWidth="1"/>
    <col min="11264" max="11264" width="27.85546875" style="1" customWidth="1"/>
    <col min="11265" max="11265" width="14.42578125" style="1" customWidth="1"/>
    <col min="11266" max="11266" width="14.140625" style="1" customWidth="1"/>
    <col min="11267" max="11267" width="12.28515625" style="1" customWidth="1"/>
    <col min="11268" max="11268" width="12.42578125" style="1" customWidth="1"/>
    <col min="11269" max="11269" width="18" style="1" customWidth="1"/>
    <col min="11270" max="11270" width="16.7109375" style="1" customWidth="1"/>
    <col min="11271" max="11271" width="13.85546875" style="1" customWidth="1"/>
    <col min="11272" max="11518" width="9.140625" style="1"/>
    <col min="11519" max="11519" width="5.42578125" style="1" customWidth="1"/>
    <col min="11520" max="11520" width="27.85546875" style="1" customWidth="1"/>
    <col min="11521" max="11521" width="14.42578125" style="1" customWidth="1"/>
    <col min="11522" max="11522" width="14.140625" style="1" customWidth="1"/>
    <col min="11523" max="11523" width="12.28515625" style="1" customWidth="1"/>
    <col min="11524" max="11524" width="12.42578125" style="1" customWidth="1"/>
    <col min="11525" max="11525" width="18" style="1" customWidth="1"/>
    <col min="11526" max="11526" width="16.7109375" style="1" customWidth="1"/>
    <col min="11527" max="11527" width="13.85546875" style="1" customWidth="1"/>
    <col min="11528" max="11774" width="9.140625" style="1"/>
    <col min="11775" max="11775" width="5.42578125" style="1" customWidth="1"/>
    <col min="11776" max="11776" width="27.85546875" style="1" customWidth="1"/>
    <col min="11777" max="11777" width="14.42578125" style="1" customWidth="1"/>
    <col min="11778" max="11778" width="14.140625" style="1" customWidth="1"/>
    <col min="11779" max="11779" width="12.28515625" style="1" customWidth="1"/>
    <col min="11780" max="11780" width="12.42578125" style="1" customWidth="1"/>
    <col min="11781" max="11781" width="18" style="1" customWidth="1"/>
    <col min="11782" max="11782" width="16.7109375" style="1" customWidth="1"/>
    <col min="11783" max="11783" width="13.85546875" style="1" customWidth="1"/>
    <col min="11784" max="12030" width="9.140625" style="1"/>
    <col min="12031" max="12031" width="5.42578125" style="1" customWidth="1"/>
    <col min="12032" max="12032" width="27.85546875" style="1" customWidth="1"/>
    <col min="12033" max="12033" width="14.42578125" style="1" customWidth="1"/>
    <col min="12034" max="12034" width="14.140625" style="1" customWidth="1"/>
    <col min="12035" max="12035" width="12.28515625" style="1" customWidth="1"/>
    <col min="12036" max="12036" width="12.42578125" style="1" customWidth="1"/>
    <col min="12037" max="12037" width="18" style="1" customWidth="1"/>
    <col min="12038" max="12038" width="16.7109375" style="1" customWidth="1"/>
    <col min="12039" max="12039" width="13.85546875" style="1" customWidth="1"/>
    <col min="12040" max="12286" width="9.140625" style="1"/>
    <col min="12287" max="12287" width="5.42578125" style="1" customWidth="1"/>
    <col min="12288" max="12288" width="27.85546875" style="1" customWidth="1"/>
    <col min="12289" max="12289" width="14.42578125" style="1" customWidth="1"/>
    <col min="12290" max="12290" width="14.140625" style="1" customWidth="1"/>
    <col min="12291" max="12291" width="12.28515625" style="1" customWidth="1"/>
    <col min="12292" max="12292" width="12.42578125" style="1" customWidth="1"/>
    <col min="12293" max="12293" width="18" style="1" customWidth="1"/>
    <col min="12294" max="12294" width="16.7109375" style="1" customWidth="1"/>
    <col min="12295" max="12295" width="13.85546875" style="1" customWidth="1"/>
    <col min="12296" max="12542" width="9.140625" style="1"/>
    <col min="12543" max="12543" width="5.42578125" style="1" customWidth="1"/>
    <col min="12544" max="12544" width="27.85546875" style="1" customWidth="1"/>
    <col min="12545" max="12545" width="14.42578125" style="1" customWidth="1"/>
    <col min="12546" max="12546" width="14.140625" style="1" customWidth="1"/>
    <col min="12547" max="12547" width="12.28515625" style="1" customWidth="1"/>
    <col min="12548" max="12548" width="12.42578125" style="1" customWidth="1"/>
    <col min="12549" max="12549" width="18" style="1" customWidth="1"/>
    <col min="12550" max="12550" width="16.7109375" style="1" customWidth="1"/>
    <col min="12551" max="12551" width="13.85546875" style="1" customWidth="1"/>
    <col min="12552" max="12798" width="9.140625" style="1"/>
    <col min="12799" max="12799" width="5.42578125" style="1" customWidth="1"/>
    <col min="12800" max="12800" width="27.85546875" style="1" customWidth="1"/>
    <col min="12801" max="12801" width="14.42578125" style="1" customWidth="1"/>
    <col min="12802" max="12802" width="14.140625" style="1" customWidth="1"/>
    <col min="12803" max="12803" width="12.28515625" style="1" customWidth="1"/>
    <col min="12804" max="12804" width="12.42578125" style="1" customWidth="1"/>
    <col min="12805" max="12805" width="18" style="1" customWidth="1"/>
    <col min="12806" max="12806" width="16.7109375" style="1" customWidth="1"/>
    <col min="12807" max="12807" width="13.85546875" style="1" customWidth="1"/>
    <col min="12808" max="13054" width="9.140625" style="1"/>
    <col min="13055" max="13055" width="5.42578125" style="1" customWidth="1"/>
    <col min="13056" max="13056" width="27.85546875" style="1" customWidth="1"/>
    <col min="13057" max="13057" width="14.42578125" style="1" customWidth="1"/>
    <col min="13058" max="13058" width="14.140625" style="1" customWidth="1"/>
    <col min="13059" max="13059" width="12.28515625" style="1" customWidth="1"/>
    <col min="13060" max="13060" width="12.42578125" style="1" customWidth="1"/>
    <col min="13061" max="13061" width="18" style="1" customWidth="1"/>
    <col min="13062" max="13062" width="16.7109375" style="1" customWidth="1"/>
    <col min="13063" max="13063" width="13.85546875" style="1" customWidth="1"/>
    <col min="13064" max="13310" width="9.140625" style="1"/>
    <col min="13311" max="13311" width="5.42578125" style="1" customWidth="1"/>
    <col min="13312" max="13312" width="27.85546875" style="1" customWidth="1"/>
    <col min="13313" max="13313" width="14.42578125" style="1" customWidth="1"/>
    <col min="13314" max="13314" width="14.140625" style="1" customWidth="1"/>
    <col min="13315" max="13315" width="12.28515625" style="1" customWidth="1"/>
    <col min="13316" max="13316" width="12.42578125" style="1" customWidth="1"/>
    <col min="13317" max="13317" width="18" style="1" customWidth="1"/>
    <col min="13318" max="13318" width="16.7109375" style="1" customWidth="1"/>
    <col min="13319" max="13319" width="13.85546875" style="1" customWidth="1"/>
    <col min="13320" max="13566" width="9.140625" style="1"/>
    <col min="13567" max="13567" width="5.42578125" style="1" customWidth="1"/>
    <col min="13568" max="13568" width="27.85546875" style="1" customWidth="1"/>
    <col min="13569" max="13569" width="14.42578125" style="1" customWidth="1"/>
    <col min="13570" max="13570" width="14.140625" style="1" customWidth="1"/>
    <col min="13571" max="13571" width="12.28515625" style="1" customWidth="1"/>
    <col min="13572" max="13572" width="12.42578125" style="1" customWidth="1"/>
    <col min="13573" max="13573" width="18" style="1" customWidth="1"/>
    <col min="13574" max="13574" width="16.7109375" style="1" customWidth="1"/>
    <col min="13575" max="13575" width="13.85546875" style="1" customWidth="1"/>
    <col min="13576" max="13822" width="9.140625" style="1"/>
    <col min="13823" max="13823" width="5.42578125" style="1" customWidth="1"/>
    <col min="13824" max="13824" width="27.85546875" style="1" customWidth="1"/>
    <col min="13825" max="13825" width="14.42578125" style="1" customWidth="1"/>
    <col min="13826" max="13826" width="14.140625" style="1" customWidth="1"/>
    <col min="13827" max="13827" width="12.28515625" style="1" customWidth="1"/>
    <col min="13828" max="13828" width="12.42578125" style="1" customWidth="1"/>
    <col min="13829" max="13829" width="18" style="1" customWidth="1"/>
    <col min="13830" max="13830" width="16.7109375" style="1" customWidth="1"/>
    <col min="13831" max="13831" width="13.85546875" style="1" customWidth="1"/>
    <col min="13832" max="14078" width="9.140625" style="1"/>
    <col min="14079" max="14079" width="5.42578125" style="1" customWidth="1"/>
    <col min="14080" max="14080" width="27.85546875" style="1" customWidth="1"/>
    <col min="14081" max="14081" width="14.42578125" style="1" customWidth="1"/>
    <col min="14082" max="14082" width="14.140625" style="1" customWidth="1"/>
    <col min="14083" max="14083" width="12.28515625" style="1" customWidth="1"/>
    <col min="14084" max="14084" width="12.42578125" style="1" customWidth="1"/>
    <col min="14085" max="14085" width="18" style="1" customWidth="1"/>
    <col min="14086" max="14086" width="16.7109375" style="1" customWidth="1"/>
    <col min="14087" max="14087" width="13.85546875" style="1" customWidth="1"/>
    <col min="14088" max="14334" width="9.140625" style="1"/>
    <col min="14335" max="14335" width="5.42578125" style="1" customWidth="1"/>
    <col min="14336" max="14336" width="27.85546875" style="1" customWidth="1"/>
    <col min="14337" max="14337" width="14.42578125" style="1" customWidth="1"/>
    <col min="14338" max="14338" width="14.140625" style="1" customWidth="1"/>
    <col min="14339" max="14339" width="12.28515625" style="1" customWidth="1"/>
    <col min="14340" max="14340" width="12.42578125" style="1" customWidth="1"/>
    <col min="14341" max="14341" width="18" style="1" customWidth="1"/>
    <col min="14342" max="14342" width="16.7109375" style="1" customWidth="1"/>
    <col min="14343" max="14343" width="13.85546875" style="1" customWidth="1"/>
    <col min="14344" max="14590" width="9.140625" style="1"/>
    <col min="14591" max="14591" width="5.42578125" style="1" customWidth="1"/>
    <col min="14592" max="14592" width="27.85546875" style="1" customWidth="1"/>
    <col min="14593" max="14593" width="14.42578125" style="1" customWidth="1"/>
    <col min="14594" max="14594" width="14.140625" style="1" customWidth="1"/>
    <col min="14595" max="14595" width="12.28515625" style="1" customWidth="1"/>
    <col min="14596" max="14596" width="12.42578125" style="1" customWidth="1"/>
    <col min="14597" max="14597" width="18" style="1" customWidth="1"/>
    <col min="14598" max="14598" width="16.7109375" style="1" customWidth="1"/>
    <col min="14599" max="14599" width="13.85546875" style="1" customWidth="1"/>
    <col min="14600" max="14846" width="9.140625" style="1"/>
    <col min="14847" max="14847" width="5.42578125" style="1" customWidth="1"/>
    <col min="14848" max="14848" width="27.85546875" style="1" customWidth="1"/>
    <col min="14849" max="14849" width="14.42578125" style="1" customWidth="1"/>
    <col min="14850" max="14850" width="14.140625" style="1" customWidth="1"/>
    <col min="14851" max="14851" width="12.28515625" style="1" customWidth="1"/>
    <col min="14852" max="14852" width="12.42578125" style="1" customWidth="1"/>
    <col min="14853" max="14853" width="18" style="1" customWidth="1"/>
    <col min="14854" max="14854" width="16.7109375" style="1" customWidth="1"/>
    <col min="14855" max="14855" width="13.85546875" style="1" customWidth="1"/>
    <col min="14856" max="15102" width="9.140625" style="1"/>
    <col min="15103" max="15103" width="5.42578125" style="1" customWidth="1"/>
    <col min="15104" max="15104" width="27.85546875" style="1" customWidth="1"/>
    <col min="15105" max="15105" width="14.42578125" style="1" customWidth="1"/>
    <col min="15106" max="15106" width="14.140625" style="1" customWidth="1"/>
    <col min="15107" max="15107" width="12.28515625" style="1" customWidth="1"/>
    <col min="15108" max="15108" width="12.42578125" style="1" customWidth="1"/>
    <col min="15109" max="15109" width="18" style="1" customWidth="1"/>
    <col min="15110" max="15110" width="16.7109375" style="1" customWidth="1"/>
    <col min="15111" max="15111" width="13.85546875" style="1" customWidth="1"/>
    <col min="15112" max="15358" width="9.140625" style="1"/>
    <col min="15359" max="15359" width="5.42578125" style="1" customWidth="1"/>
    <col min="15360" max="15360" width="27.85546875" style="1" customWidth="1"/>
    <col min="15361" max="15361" width="14.42578125" style="1" customWidth="1"/>
    <col min="15362" max="15362" width="14.140625" style="1" customWidth="1"/>
    <col min="15363" max="15363" width="12.28515625" style="1" customWidth="1"/>
    <col min="15364" max="15364" width="12.42578125" style="1" customWidth="1"/>
    <col min="15365" max="15365" width="18" style="1" customWidth="1"/>
    <col min="15366" max="15366" width="16.7109375" style="1" customWidth="1"/>
    <col min="15367" max="15367" width="13.85546875" style="1" customWidth="1"/>
    <col min="15368" max="15614" width="9.140625" style="1"/>
    <col min="15615" max="15615" width="5.42578125" style="1" customWidth="1"/>
    <col min="15616" max="15616" width="27.85546875" style="1" customWidth="1"/>
    <col min="15617" max="15617" width="14.42578125" style="1" customWidth="1"/>
    <col min="15618" max="15618" width="14.140625" style="1" customWidth="1"/>
    <col min="15619" max="15619" width="12.28515625" style="1" customWidth="1"/>
    <col min="15620" max="15620" width="12.42578125" style="1" customWidth="1"/>
    <col min="15621" max="15621" width="18" style="1" customWidth="1"/>
    <col min="15622" max="15622" width="16.7109375" style="1" customWidth="1"/>
    <col min="15623" max="15623" width="13.85546875" style="1" customWidth="1"/>
    <col min="15624" max="15870" width="9.140625" style="1"/>
    <col min="15871" max="15871" width="5.42578125" style="1" customWidth="1"/>
    <col min="15872" max="15872" width="27.85546875" style="1" customWidth="1"/>
    <col min="15873" max="15873" width="14.42578125" style="1" customWidth="1"/>
    <col min="15874" max="15874" width="14.140625" style="1" customWidth="1"/>
    <col min="15875" max="15875" width="12.28515625" style="1" customWidth="1"/>
    <col min="15876" max="15876" width="12.42578125" style="1" customWidth="1"/>
    <col min="15877" max="15877" width="18" style="1" customWidth="1"/>
    <col min="15878" max="15878" width="16.7109375" style="1" customWidth="1"/>
    <col min="15879" max="15879" width="13.85546875" style="1" customWidth="1"/>
    <col min="15880" max="16126" width="9.140625" style="1"/>
    <col min="16127" max="16127" width="5.42578125" style="1" customWidth="1"/>
    <col min="16128" max="16128" width="27.85546875" style="1" customWidth="1"/>
    <col min="16129" max="16129" width="14.42578125" style="1" customWidth="1"/>
    <col min="16130" max="16130" width="14.140625" style="1" customWidth="1"/>
    <col min="16131" max="16131" width="12.28515625" style="1" customWidth="1"/>
    <col min="16132" max="16132" width="12.42578125" style="1" customWidth="1"/>
    <col min="16133" max="16133" width="18" style="1" customWidth="1"/>
    <col min="16134" max="16134" width="16.7109375" style="1" customWidth="1"/>
    <col min="16135" max="16135" width="13.85546875" style="1" customWidth="1"/>
    <col min="16136" max="16384" width="9.140625" style="1"/>
  </cols>
  <sheetData>
    <row r="1" spans="1:7" ht="15" customHeight="1">
      <c r="A1" s="1"/>
      <c r="B1" s="3"/>
      <c r="C1" s="1"/>
      <c r="D1" s="1"/>
      <c r="E1" s="1"/>
      <c r="F1" s="84"/>
      <c r="G1" s="132" t="s">
        <v>53</v>
      </c>
    </row>
    <row r="2" spans="1:7" ht="15" customHeight="1">
      <c r="A2" s="1"/>
      <c r="B2" s="3"/>
      <c r="C2" s="1"/>
      <c r="D2" s="1"/>
      <c r="E2" s="1"/>
      <c r="F2" s="84"/>
      <c r="G2" s="132" t="s">
        <v>2</v>
      </c>
    </row>
    <row r="3" spans="1:7" ht="30" customHeight="1">
      <c r="A3" s="143" t="s">
        <v>143</v>
      </c>
      <c r="B3" s="143"/>
      <c r="C3" s="143"/>
      <c r="D3" s="143"/>
      <c r="E3" s="143"/>
      <c r="F3" s="143"/>
      <c r="G3" s="143"/>
    </row>
    <row r="4" spans="1:7" ht="81.75" customHeight="1">
      <c r="A4" s="91" t="s">
        <v>1</v>
      </c>
      <c r="B4" s="91" t="s">
        <v>52</v>
      </c>
      <c r="C4" s="91" t="s">
        <v>153</v>
      </c>
      <c r="D4" s="91" t="s">
        <v>154</v>
      </c>
      <c r="E4" s="91" t="s">
        <v>145</v>
      </c>
      <c r="F4" s="91" t="s">
        <v>146</v>
      </c>
      <c r="G4" s="91" t="s">
        <v>147</v>
      </c>
    </row>
    <row r="5" spans="1:7" ht="17.100000000000001" customHeight="1">
      <c r="A5" s="85">
        <v>1</v>
      </c>
      <c r="B5" s="106" t="s">
        <v>30</v>
      </c>
      <c r="C5" s="107">
        <v>48290</v>
      </c>
      <c r="D5" s="99">
        <v>40290</v>
      </c>
      <c r="E5" s="108">
        <v>20</v>
      </c>
      <c r="F5" s="101">
        <v>83.43</v>
      </c>
      <c r="G5" s="101">
        <v>0.04</v>
      </c>
    </row>
    <row r="6" spans="1:7" ht="17.100000000000001" customHeight="1">
      <c r="A6" s="85">
        <v>2</v>
      </c>
      <c r="B6" s="87" t="s">
        <v>45</v>
      </c>
      <c r="C6" s="94">
        <v>11945923</v>
      </c>
      <c r="D6" s="88">
        <v>11914923</v>
      </c>
      <c r="E6" s="85">
        <v>38</v>
      </c>
      <c r="F6" s="89">
        <v>99.74</v>
      </c>
      <c r="G6" s="89">
        <v>11.07</v>
      </c>
    </row>
    <row r="7" spans="1:7" ht="17.100000000000001" customHeight="1">
      <c r="A7" s="85">
        <v>3</v>
      </c>
      <c r="B7" s="87" t="s">
        <v>44</v>
      </c>
      <c r="C7" s="94">
        <v>47200</v>
      </c>
      <c r="D7" s="88">
        <v>50</v>
      </c>
      <c r="E7" s="85">
        <v>0</v>
      </c>
      <c r="F7" s="89">
        <v>0.11</v>
      </c>
      <c r="G7" s="89">
        <v>0</v>
      </c>
    </row>
    <row r="8" spans="1:7" ht="17.100000000000001" customHeight="1">
      <c r="A8" s="85">
        <v>4</v>
      </c>
      <c r="B8" s="87" t="s">
        <v>43</v>
      </c>
      <c r="C8" s="94">
        <v>50000</v>
      </c>
      <c r="D8" s="88">
        <v>50000</v>
      </c>
      <c r="E8" s="85">
        <v>0</v>
      </c>
      <c r="F8" s="89">
        <v>100</v>
      </c>
      <c r="G8" s="89">
        <v>0.05</v>
      </c>
    </row>
    <row r="9" spans="1:7" ht="17.100000000000001" customHeight="1">
      <c r="A9" s="85">
        <v>5</v>
      </c>
      <c r="B9" s="87" t="s">
        <v>42</v>
      </c>
      <c r="C9" s="94">
        <v>2353150</v>
      </c>
      <c r="D9" s="88">
        <v>303150</v>
      </c>
      <c r="E9" s="85">
        <v>7</v>
      </c>
      <c r="F9" s="89">
        <v>12.879999999999999</v>
      </c>
      <c r="G9" s="89">
        <v>0.27999999999999997</v>
      </c>
    </row>
    <row r="10" spans="1:7" ht="17.100000000000001" customHeight="1">
      <c r="A10" s="85">
        <v>6</v>
      </c>
      <c r="B10" s="87" t="s">
        <v>41</v>
      </c>
      <c r="C10" s="94">
        <v>227283415.34</v>
      </c>
      <c r="D10" s="88">
        <v>6888347.1699999999</v>
      </c>
      <c r="E10" s="85">
        <v>1651</v>
      </c>
      <c r="F10" s="89">
        <v>3.0300000000000002</v>
      </c>
      <c r="G10" s="89">
        <v>6.4</v>
      </c>
    </row>
    <row r="11" spans="1:7" ht="17.100000000000001" customHeight="1">
      <c r="A11" s="85">
        <v>7</v>
      </c>
      <c r="B11" s="87" t="s">
        <v>40</v>
      </c>
      <c r="C11" s="94">
        <v>399439974.56999999</v>
      </c>
      <c r="D11" s="88">
        <v>14121174.57</v>
      </c>
      <c r="E11" s="85">
        <v>4484</v>
      </c>
      <c r="F11" s="89">
        <v>3.54</v>
      </c>
      <c r="G11" s="89">
        <v>13.120000000000001</v>
      </c>
    </row>
    <row r="12" spans="1:7" ht="17.100000000000001" customHeight="1">
      <c r="A12" s="85">
        <v>8</v>
      </c>
      <c r="B12" s="106" t="s">
        <v>29</v>
      </c>
      <c r="C12" s="107">
        <v>50000</v>
      </c>
      <c r="D12" s="99">
        <v>0</v>
      </c>
      <c r="E12" s="108">
        <v>0</v>
      </c>
      <c r="F12" s="101">
        <v>0</v>
      </c>
      <c r="G12" s="101">
        <v>0</v>
      </c>
    </row>
    <row r="13" spans="1:7" ht="17.100000000000001" customHeight="1">
      <c r="A13" s="85">
        <v>9</v>
      </c>
      <c r="B13" s="87" t="s">
        <v>39</v>
      </c>
      <c r="C13" s="94">
        <v>123550</v>
      </c>
      <c r="D13" s="90">
        <v>48550</v>
      </c>
      <c r="E13" s="85">
        <v>22</v>
      </c>
      <c r="F13" s="89">
        <v>39.300000000000004</v>
      </c>
      <c r="G13" s="89">
        <v>0.05</v>
      </c>
    </row>
    <row r="14" spans="1:7" ht="17.100000000000001" customHeight="1">
      <c r="A14" s="85">
        <v>10</v>
      </c>
      <c r="B14" s="87" t="s">
        <v>38</v>
      </c>
      <c r="C14" s="94">
        <v>12537030</v>
      </c>
      <c r="D14" s="90">
        <v>237030</v>
      </c>
      <c r="E14" s="85">
        <v>5</v>
      </c>
      <c r="F14" s="89">
        <v>1.8900000000000001</v>
      </c>
      <c r="G14" s="89">
        <v>0.22</v>
      </c>
    </row>
    <row r="15" spans="1:7" ht="17.100000000000001" customHeight="1">
      <c r="A15" s="85">
        <v>11</v>
      </c>
      <c r="B15" s="87" t="s">
        <v>37</v>
      </c>
      <c r="C15" s="94">
        <v>11413450</v>
      </c>
      <c r="D15" s="90">
        <v>0</v>
      </c>
      <c r="E15" s="85">
        <v>0</v>
      </c>
      <c r="F15" s="89">
        <v>0</v>
      </c>
      <c r="G15" s="89">
        <v>0</v>
      </c>
    </row>
    <row r="16" spans="1:7" ht="17.100000000000001" customHeight="1">
      <c r="A16" s="85">
        <v>12</v>
      </c>
      <c r="B16" s="87" t="s">
        <v>36</v>
      </c>
      <c r="C16" s="94">
        <v>407551582.05000001</v>
      </c>
      <c r="D16" s="90">
        <v>7551582.0499999998</v>
      </c>
      <c r="E16" s="85">
        <v>1475</v>
      </c>
      <c r="F16" s="89">
        <v>1.8499999999999999</v>
      </c>
      <c r="G16" s="101">
        <v>7.02</v>
      </c>
    </row>
    <row r="17" spans="1:7" ht="17.100000000000001" customHeight="1">
      <c r="A17" s="85">
        <v>13</v>
      </c>
      <c r="B17" s="87" t="s">
        <v>35</v>
      </c>
      <c r="C17" s="94">
        <v>157565343.44999999</v>
      </c>
      <c r="D17" s="90">
        <v>18933237.260000002</v>
      </c>
      <c r="E17" s="85">
        <v>145</v>
      </c>
      <c r="F17" s="89">
        <v>12.02</v>
      </c>
      <c r="G17" s="101">
        <v>17.59</v>
      </c>
    </row>
    <row r="18" spans="1:7" ht="17.100000000000001" customHeight="1">
      <c r="A18" s="85">
        <v>14</v>
      </c>
      <c r="B18" s="87" t="s">
        <v>34</v>
      </c>
      <c r="C18" s="94">
        <v>1778878.08</v>
      </c>
      <c r="D18" s="90">
        <v>208878.07999999999</v>
      </c>
      <c r="E18" s="85">
        <v>27</v>
      </c>
      <c r="F18" s="89">
        <v>11.74</v>
      </c>
      <c r="G18" s="101">
        <v>0.19</v>
      </c>
    </row>
    <row r="19" spans="1:7" ht="17.100000000000001" customHeight="1">
      <c r="A19" s="85">
        <v>15</v>
      </c>
      <c r="B19" s="87" t="s">
        <v>33</v>
      </c>
      <c r="C19" s="94">
        <v>219958251</v>
      </c>
      <c r="D19" s="90">
        <v>47145731</v>
      </c>
      <c r="E19" s="85">
        <v>87</v>
      </c>
      <c r="F19" s="89">
        <v>21.43</v>
      </c>
      <c r="G19" s="101">
        <v>43.8</v>
      </c>
    </row>
    <row r="20" spans="1:7" ht="17.100000000000001" customHeight="1">
      <c r="A20" s="85">
        <v>16</v>
      </c>
      <c r="B20" s="87" t="s">
        <v>32</v>
      </c>
      <c r="C20" s="94">
        <v>100000</v>
      </c>
      <c r="D20" s="90">
        <v>0</v>
      </c>
      <c r="E20" s="85">
        <v>0</v>
      </c>
      <c r="F20" s="89">
        <v>0</v>
      </c>
      <c r="G20" s="89">
        <v>0</v>
      </c>
    </row>
    <row r="21" spans="1:7" ht="17.100000000000001" customHeight="1">
      <c r="A21" s="85">
        <v>17</v>
      </c>
      <c r="B21" s="87" t="s">
        <v>31</v>
      </c>
      <c r="C21" s="94">
        <v>234803451.02000001</v>
      </c>
      <c r="D21" s="90">
        <v>203451.02</v>
      </c>
      <c r="E21" s="85">
        <v>56</v>
      </c>
      <c r="F21" s="89">
        <v>0.09</v>
      </c>
      <c r="G21" s="89">
        <v>0.19</v>
      </c>
    </row>
    <row r="22" spans="1:7" s="115" customFormat="1" ht="17.100000000000001" customHeight="1">
      <c r="A22" s="110"/>
      <c r="B22" s="111" t="s">
        <v>3</v>
      </c>
      <c r="C22" s="112">
        <v>1687049488.51</v>
      </c>
      <c r="D22" s="113">
        <v>107646394.14999999</v>
      </c>
      <c r="E22" s="111">
        <v>8017</v>
      </c>
      <c r="F22" s="114">
        <v>6.38</v>
      </c>
      <c r="G22" s="114">
        <v>100</v>
      </c>
    </row>
    <row r="23" spans="1:7" s="109" customFormat="1">
      <c r="A23" s="116"/>
      <c r="B23" s="117"/>
      <c r="C23" s="117"/>
      <c r="D23" s="117"/>
      <c r="E23" s="117"/>
      <c r="F23" s="115"/>
      <c r="G23" s="117"/>
    </row>
    <row r="24" spans="1:7">
      <c r="F24" s="81"/>
    </row>
  </sheetData>
  <mergeCells count="1">
    <mergeCell ref="A3:G3"/>
  </mergeCells>
  <pageMargins left="0.59055118110236227" right="0.59055118110236227" top="1.1811023622047245" bottom="0.59055118110236227" header="0.51181102362204722" footer="0.51181102362204722"/>
  <pageSetup paperSize="9" orientation="landscape" r:id="rId1"/>
  <headerFooter alignWithMargins="0">
    <oddFooter>&amp;L&amp;"Times New Roman,обычный"&amp;8&amp;F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24"/>
  <sheetViews>
    <sheetView view="pageLayout" topLeftCell="A4" zoomScale="115" zoomScaleNormal="100" zoomScalePageLayoutView="115" workbookViewId="0">
      <selection activeCell="C24" sqref="C24:C25"/>
    </sheetView>
  </sheetViews>
  <sheetFormatPr defaultRowHeight="12.75"/>
  <cols>
    <col min="1" max="1" width="5.140625" style="31" customWidth="1"/>
    <col min="2" max="2" width="28.28515625" style="1" customWidth="1"/>
    <col min="3" max="3" width="14.7109375" style="1" customWidth="1"/>
    <col min="4" max="4" width="13.28515625" style="1" customWidth="1"/>
    <col min="5" max="6" width="12.85546875" style="1" customWidth="1"/>
    <col min="7" max="7" width="15.42578125" style="1" customWidth="1"/>
    <col min="8" max="8" width="14.85546875" style="1" customWidth="1"/>
    <col min="9" max="9" width="15.42578125" style="1" customWidth="1"/>
    <col min="10" max="257" width="9.140625" style="1"/>
    <col min="258" max="258" width="24.7109375" style="1" customWidth="1"/>
    <col min="259" max="259" width="24.140625" style="1" customWidth="1"/>
    <col min="260" max="260" width="21" style="1" customWidth="1"/>
    <col min="261" max="261" width="16" style="1" customWidth="1"/>
    <col min="262" max="262" width="20" style="1" customWidth="1"/>
    <col min="263" max="263" width="21" style="1" customWidth="1"/>
    <col min="264" max="264" width="23.5703125" style="1" customWidth="1"/>
    <col min="265" max="265" width="25.5703125" style="1" customWidth="1"/>
    <col min="266" max="513" width="9.140625" style="1"/>
    <col min="514" max="514" width="24.7109375" style="1" customWidth="1"/>
    <col min="515" max="515" width="24.140625" style="1" customWidth="1"/>
    <col min="516" max="516" width="21" style="1" customWidth="1"/>
    <col min="517" max="517" width="16" style="1" customWidth="1"/>
    <col min="518" max="518" width="20" style="1" customWidth="1"/>
    <col min="519" max="519" width="21" style="1" customWidth="1"/>
    <col min="520" max="520" width="23.5703125" style="1" customWidth="1"/>
    <col min="521" max="521" width="25.5703125" style="1" customWidth="1"/>
    <col min="522" max="769" width="9.140625" style="1"/>
    <col min="770" max="770" width="24.7109375" style="1" customWidth="1"/>
    <col min="771" max="771" width="24.140625" style="1" customWidth="1"/>
    <col min="772" max="772" width="21" style="1" customWidth="1"/>
    <col min="773" max="773" width="16" style="1" customWidth="1"/>
    <col min="774" max="774" width="20" style="1" customWidth="1"/>
    <col min="775" max="775" width="21" style="1" customWidth="1"/>
    <col min="776" max="776" width="23.5703125" style="1" customWidth="1"/>
    <col min="777" max="777" width="25.5703125" style="1" customWidth="1"/>
    <col min="778" max="1025" width="9.140625" style="1"/>
    <col min="1026" max="1026" width="24.7109375" style="1" customWidth="1"/>
    <col min="1027" max="1027" width="24.140625" style="1" customWidth="1"/>
    <col min="1028" max="1028" width="21" style="1" customWidth="1"/>
    <col min="1029" max="1029" width="16" style="1" customWidth="1"/>
    <col min="1030" max="1030" width="20" style="1" customWidth="1"/>
    <col min="1031" max="1031" width="21" style="1" customWidth="1"/>
    <col min="1032" max="1032" width="23.5703125" style="1" customWidth="1"/>
    <col min="1033" max="1033" width="25.5703125" style="1" customWidth="1"/>
    <col min="1034" max="1281" width="9.140625" style="1"/>
    <col min="1282" max="1282" width="24.7109375" style="1" customWidth="1"/>
    <col min="1283" max="1283" width="24.140625" style="1" customWidth="1"/>
    <col min="1284" max="1284" width="21" style="1" customWidth="1"/>
    <col min="1285" max="1285" width="16" style="1" customWidth="1"/>
    <col min="1286" max="1286" width="20" style="1" customWidth="1"/>
    <col min="1287" max="1287" width="21" style="1" customWidth="1"/>
    <col min="1288" max="1288" width="23.5703125" style="1" customWidth="1"/>
    <col min="1289" max="1289" width="25.5703125" style="1" customWidth="1"/>
    <col min="1290" max="1537" width="9.140625" style="1"/>
    <col min="1538" max="1538" width="24.7109375" style="1" customWidth="1"/>
    <col min="1539" max="1539" width="24.140625" style="1" customWidth="1"/>
    <col min="1540" max="1540" width="21" style="1" customWidth="1"/>
    <col min="1541" max="1541" width="16" style="1" customWidth="1"/>
    <col min="1542" max="1542" width="20" style="1" customWidth="1"/>
    <col min="1543" max="1543" width="21" style="1" customWidth="1"/>
    <col min="1544" max="1544" width="23.5703125" style="1" customWidth="1"/>
    <col min="1545" max="1545" width="25.5703125" style="1" customWidth="1"/>
    <col min="1546" max="1793" width="9.140625" style="1"/>
    <col min="1794" max="1794" width="24.7109375" style="1" customWidth="1"/>
    <col min="1795" max="1795" width="24.140625" style="1" customWidth="1"/>
    <col min="1796" max="1796" width="21" style="1" customWidth="1"/>
    <col min="1797" max="1797" width="16" style="1" customWidth="1"/>
    <col min="1798" max="1798" width="20" style="1" customWidth="1"/>
    <col min="1799" max="1799" width="21" style="1" customWidth="1"/>
    <col min="1800" max="1800" width="23.5703125" style="1" customWidth="1"/>
    <col min="1801" max="1801" width="25.5703125" style="1" customWidth="1"/>
    <col min="1802" max="2049" width="9.140625" style="1"/>
    <col min="2050" max="2050" width="24.7109375" style="1" customWidth="1"/>
    <col min="2051" max="2051" width="24.140625" style="1" customWidth="1"/>
    <col min="2052" max="2052" width="21" style="1" customWidth="1"/>
    <col min="2053" max="2053" width="16" style="1" customWidth="1"/>
    <col min="2054" max="2054" width="20" style="1" customWidth="1"/>
    <col min="2055" max="2055" width="21" style="1" customWidth="1"/>
    <col min="2056" max="2056" width="23.5703125" style="1" customWidth="1"/>
    <col min="2057" max="2057" width="25.5703125" style="1" customWidth="1"/>
    <col min="2058" max="2305" width="9.140625" style="1"/>
    <col min="2306" max="2306" width="24.7109375" style="1" customWidth="1"/>
    <col min="2307" max="2307" width="24.140625" style="1" customWidth="1"/>
    <col min="2308" max="2308" width="21" style="1" customWidth="1"/>
    <col min="2309" max="2309" width="16" style="1" customWidth="1"/>
    <col min="2310" max="2310" width="20" style="1" customWidth="1"/>
    <col min="2311" max="2311" width="21" style="1" customWidth="1"/>
    <col min="2312" max="2312" width="23.5703125" style="1" customWidth="1"/>
    <col min="2313" max="2313" width="25.5703125" style="1" customWidth="1"/>
    <col min="2314" max="2561" width="9.140625" style="1"/>
    <col min="2562" max="2562" width="24.7109375" style="1" customWidth="1"/>
    <col min="2563" max="2563" width="24.140625" style="1" customWidth="1"/>
    <col min="2564" max="2564" width="21" style="1" customWidth="1"/>
    <col min="2565" max="2565" width="16" style="1" customWidth="1"/>
    <col min="2566" max="2566" width="20" style="1" customWidth="1"/>
    <col min="2567" max="2567" width="21" style="1" customWidth="1"/>
    <col min="2568" max="2568" width="23.5703125" style="1" customWidth="1"/>
    <col min="2569" max="2569" width="25.5703125" style="1" customWidth="1"/>
    <col min="2570" max="2817" width="9.140625" style="1"/>
    <col min="2818" max="2818" width="24.7109375" style="1" customWidth="1"/>
    <col min="2819" max="2819" width="24.140625" style="1" customWidth="1"/>
    <col min="2820" max="2820" width="21" style="1" customWidth="1"/>
    <col min="2821" max="2821" width="16" style="1" customWidth="1"/>
    <col min="2822" max="2822" width="20" style="1" customWidth="1"/>
    <col min="2823" max="2823" width="21" style="1" customWidth="1"/>
    <col min="2824" max="2824" width="23.5703125" style="1" customWidth="1"/>
    <col min="2825" max="2825" width="25.5703125" style="1" customWidth="1"/>
    <col min="2826" max="3073" width="9.140625" style="1"/>
    <col min="3074" max="3074" width="24.7109375" style="1" customWidth="1"/>
    <col min="3075" max="3075" width="24.140625" style="1" customWidth="1"/>
    <col min="3076" max="3076" width="21" style="1" customWidth="1"/>
    <col min="3077" max="3077" width="16" style="1" customWidth="1"/>
    <col min="3078" max="3078" width="20" style="1" customWidth="1"/>
    <col min="3079" max="3079" width="21" style="1" customWidth="1"/>
    <col min="3080" max="3080" width="23.5703125" style="1" customWidth="1"/>
    <col min="3081" max="3081" width="25.5703125" style="1" customWidth="1"/>
    <col min="3082" max="3329" width="9.140625" style="1"/>
    <col min="3330" max="3330" width="24.7109375" style="1" customWidth="1"/>
    <col min="3331" max="3331" width="24.140625" style="1" customWidth="1"/>
    <col min="3332" max="3332" width="21" style="1" customWidth="1"/>
    <col min="3333" max="3333" width="16" style="1" customWidth="1"/>
    <col min="3334" max="3334" width="20" style="1" customWidth="1"/>
    <col min="3335" max="3335" width="21" style="1" customWidth="1"/>
    <col min="3336" max="3336" width="23.5703125" style="1" customWidth="1"/>
    <col min="3337" max="3337" width="25.5703125" style="1" customWidth="1"/>
    <col min="3338" max="3585" width="9.140625" style="1"/>
    <col min="3586" max="3586" width="24.7109375" style="1" customWidth="1"/>
    <col min="3587" max="3587" width="24.140625" style="1" customWidth="1"/>
    <col min="3588" max="3588" width="21" style="1" customWidth="1"/>
    <col min="3589" max="3589" width="16" style="1" customWidth="1"/>
    <col min="3590" max="3590" width="20" style="1" customWidth="1"/>
    <col min="3591" max="3591" width="21" style="1" customWidth="1"/>
    <col min="3592" max="3592" width="23.5703125" style="1" customWidth="1"/>
    <col min="3593" max="3593" width="25.5703125" style="1" customWidth="1"/>
    <col min="3594" max="3841" width="9.140625" style="1"/>
    <col min="3842" max="3842" width="24.7109375" style="1" customWidth="1"/>
    <col min="3843" max="3843" width="24.140625" style="1" customWidth="1"/>
    <col min="3844" max="3844" width="21" style="1" customWidth="1"/>
    <col min="3845" max="3845" width="16" style="1" customWidth="1"/>
    <col min="3846" max="3846" width="20" style="1" customWidth="1"/>
    <col min="3847" max="3847" width="21" style="1" customWidth="1"/>
    <col min="3848" max="3848" width="23.5703125" style="1" customWidth="1"/>
    <col min="3849" max="3849" width="25.5703125" style="1" customWidth="1"/>
    <col min="3850" max="4097" width="9.140625" style="1"/>
    <col min="4098" max="4098" width="24.7109375" style="1" customWidth="1"/>
    <col min="4099" max="4099" width="24.140625" style="1" customWidth="1"/>
    <col min="4100" max="4100" width="21" style="1" customWidth="1"/>
    <col min="4101" max="4101" width="16" style="1" customWidth="1"/>
    <col min="4102" max="4102" width="20" style="1" customWidth="1"/>
    <col min="4103" max="4103" width="21" style="1" customWidth="1"/>
    <col min="4104" max="4104" width="23.5703125" style="1" customWidth="1"/>
    <col min="4105" max="4105" width="25.5703125" style="1" customWidth="1"/>
    <col min="4106" max="4353" width="9.140625" style="1"/>
    <col min="4354" max="4354" width="24.7109375" style="1" customWidth="1"/>
    <col min="4355" max="4355" width="24.140625" style="1" customWidth="1"/>
    <col min="4356" max="4356" width="21" style="1" customWidth="1"/>
    <col min="4357" max="4357" width="16" style="1" customWidth="1"/>
    <col min="4358" max="4358" width="20" style="1" customWidth="1"/>
    <col min="4359" max="4359" width="21" style="1" customWidth="1"/>
    <col min="4360" max="4360" width="23.5703125" style="1" customWidth="1"/>
    <col min="4361" max="4361" width="25.5703125" style="1" customWidth="1"/>
    <col min="4362" max="4609" width="9.140625" style="1"/>
    <col min="4610" max="4610" width="24.7109375" style="1" customWidth="1"/>
    <col min="4611" max="4611" width="24.140625" style="1" customWidth="1"/>
    <col min="4612" max="4612" width="21" style="1" customWidth="1"/>
    <col min="4613" max="4613" width="16" style="1" customWidth="1"/>
    <col min="4614" max="4614" width="20" style="1" customWidth="1"/>
    <col min="4615" max="4615" width="21" style="1" customWidth="1"/>
    <col min="4616" max="4616" width="23.5703125" style="1" customWidth="1"/>
    <col min="4617" max="4617" width="25.5703125" style="1" customWidth="1"/>
    <col min="4618" max="4865" width="9.140625" style="1"/>
    <col min="4866" max="4866" width="24.7109375" style="1" customWidth="1"/>
    <col min="4867" max="4867" width="24.140625" style="1" customWidth="1"/>
    <col min="4868" max="4868" width="21" style="1" customWidth="1"/>
    <col min="4869" max="4869" width="16" style="1" customWidth="1"/>
    <col min="4870" max="4870" width="20" style="1" customWidth="1"/>
    <col min="4871" max="4871" width="21" style="1" customWidth="1"/>
    <col min="4872" max="4872" width="23.5703125" style="1" customWidth="1"/>
    <col min="4873" max="4873" width="25.5703125" style="1" customWidth="1"/>
    <col min="4874" max="5121" width="9.140625" style="1"/>
    <col min="5122" max="5122" width="24.7109375" style="1" customWidth="1"/>
    <col min="5123" max="5123" width="24.140625" style="1" customWidth="1"/>
    <col min="5124" max="5124" width="21" style="1" customWidth="1"/>
    <col min="5125" max="5125" width="16" style="1" customWidth="1"/>
    <col min="5126" max="5126" width="20" style="1" customWidth="1"/>
    <col min="5127" max="5127" width="21" style="1" customWidth="1"/>
    <col min="5128" max="5128" width="23.5703125" style="1" customWidth="1"/>
    <col min="5129" max="5129" width="25.5703125" style="1" customWidth="1"/>
    <col min="5130" max="5377" width="9.140625" style="1"/>
    <col min="5378" max="5378" width="24.7109375" style="1" customWidth="1"/>
    <col min="5379" max="5379" width="24.140625" style="1" customWidth="1"/>
    <col min="5380" max="5380" width="21" style="1" customWidth="1"/>
    <col min="5381" max="5381" width="16" style="1" customWidth="1"/>
    <col min="5382" max="5382" width="20" style="1" customWidth="1"/>
    <col min="5383" max="5383" width="21" style="1" customWidth="1"/>
    <col min="5384" max="5384" width="23.5703125" style="1" customWidth="1"/>
    <col min="5385" max="5385" width="25.5703125" style="1" customWidth="1"/>
    <col min="5386" max="5633" width="9.140625" style="1"/>
    <col min="5634" max="5634" width="24.7109375" style="1" customWidth="1"/>
    <col min="5635" max="5635" width="24.140625" style="1" customWidth="1"/>
    <col min="5636" max="5636" width="21" style="1" customWidth="1"/>
    <col min="5637" max="5637" width="16" style="1" customWidth="1"/>
    <col min="5638" max="5638" width="20" style="1" customWidth="1"/>
    <col min="5639" max="5639" width="21" style="1" customWidth="1"/>
    <col min="5640" max="5640" width="23.5703125" style="1" customWidth="1"/>
    <col min="5641" max="5641" width="25.5703125" style="1" customWidth="1"/>
    <col min="5642" max="5889" width="9.140625" style="1"/>
    <col min="5890" max="5890" width="24.7109375" style="1" customWidth="1"/>
    <col min="5891" max="5891" width="24.140625" style="1" customWidth="1"/>
    <col min="5892" max="5892" width="21" style="1" customWidth="1"/>
    <col min="5893" max="5893" width="16" style="1" customWidth="1"/>
    <col min="5894" max="5894" width="20" style="1" customWidth="1"/>
    <col min="5895" max="5895" width="21" style="1" customWidth="1"/>
    <col min="5896" max="5896" width="23.5703125" style="1" customWidth="1"/>
    <col min="5897" max="5897" width="25.5703125" style="1" customWidth="1"/>
    <col min="5898" max="6145" width="9.140625" style="1"/>
    <col min="6146" max="6146" width="24.7109375" style="1" customWidth="1"/>
    <col min="6147" max="6147" width="24.140625" style="1" customWidth="1"/>
    <col min="6148" max="6148" width="21" style="1" customWidth="1"/>
    <col min="6149" max="6149" width="16" style="1" customWidth="1"/>
    <col min="6150" max="6150" width="20" style="1" customWidth="1"/>
    <col min="6151" max="6151" width="21" style="1" customWidth="1"/>
    <col min="6152" max="6152" width="23.5703125" style="1" customWidth="1"/>
    <col min="6153" max="6153" width="25.5703125" style="1" customWidth="1"/>
    <col min="6154" max="6401" width="9.140625" style="1"/>
    <col min="6402" max="6402" width="24.7109375" style="1" customWidth="1"/>
    <col min="6403" max="6403" width="24.140625" style="1" customWidth="1"/>
    <col min="6404" max="6404" width="21" style="1" customWidth="1"/>
    <col min="6405" max="6405" width="16" style="1" customWidth="1"/>
    <col min="6406" max="6406" width="20" style="1" customWidth="1"/>
    <col min="6407" max="6407" width="21" style="1" customWidth="1"/>
    <col min="6408" max="6408" width="23.5703125" style="1" customWidth="1"/>
    <col min="6409" max="6409" width="25.5703125" style="1" customWidth="1"/>
    <col min="6410" max="6657" width="9.140625" style="1"/>
    <col min="6658" max="6658" width="24.7109375" style="1" customWidth="1"/>
    <col min="6659" max="6659" width="24.140625" style="1" customWidth="1"/>
    <col min="6660" max="6660" width="21" style="1" customWidth="1"/>
    <col min="6661" max="6661" width="16" style="1" customWidth="1"/>
    <col min="6662" max="6662" width="20" style="1" customWidth="1"/>
    <col min="6663" max="6663" width="21" style="1" customWidth="1"/>
    <col min="6664" max="6664" width="23.5703125" style="1" customWidth="1"/>
    <col min="6665" max="6665" width="25.5703125" style="1" customWidth="1"/>
    <col min="6666" max="6913" width="9.140625" style="1"/>
    <col min="6914" max="6914" width="24.7109375" style="1" customWidth="1"/>
    <col min="6915" max="6915" width="24.140625" style="1" customWidth="1"/>
    <col min="6916" max="6916" width="21" style="1" customWidth="1"/>
    <col min="6917" max="6917" width="16" style="1" customWidth="1"/>
    <col min="6918" max="6918" width="20" style="1" customWidth="1"/>
    <col min="6919" max="6919" width="21" style="1" customWidth="1"/>
    <col min="6920" max="6920" width="23.5703125" style="1" customWidth="1"/>
    <col min="6921" max="6921" width="25.5703125" style="1" customWidth="1"/>
    <col min="6922" max="7169" width="9.140625" style="1"/>
    <col min="7170" max="7170" width="24.7109375" style="1" customWidth="1"/>
    <col min="7171" max="7171" width="24.140625" style="1" customWidth="1"/>
    <col min="7172" max="7172" width="21" style="1" customWidth="1"/>
    <col min="7173" max="7173" width="16" style="1" customWidth="1"/>
    <col min="7174" max="7174" width="20" style="1" customWidth="1"/>
    <col min="7175" max="7175" width="21" style="1" customWidth="1"/>
    <col min="7176" max="7176" width="23.5703125" style="1" customWidth="1"/>
    <col min="7177" max="7177" width="25.5703125" style="1" customWidth="1"/>
    <col min="7178" max="7425" width="9.140625" style="1"/>
    <col min="7426" max="7426" width="24.7109375" style="1" customWidth="1"/>
    <col min="7427" max="7427" width="24.140625" style="1" customWidth="1"/>
    <col min="7428" max="7428" width="21" style="1" customWidth="1"/>
    <col min="7429" max="7429" width="16" style="1" customWidth="1"/>
    <col min="7430" max="7430" width="20" style="1" customWidth="1"/>
    <col min="7431" max="7431" width="21" style="1" customWidth="1"/>
    <col min="7432" max="7432" width="23.5703125" style="1" customWidth="1"/>
    <col min="7433" max="7433" width="25.5703125" style="1" customWidth="1"/>
    <col min="7434" max="7681" width="9.140625" style="1"/>
    <col min="7682" max="7682" width="24.7109375" style="1" customWidth="1"/>
    <col min="7683" max="7683" width="24.140625" style="1" customWidth="1"/>
    <col min="7684" max="7684" width="21" style="1" customWidth="1"/>
    <col min="7685" max="7685" width="16" style="1" customWidth="1"/>
    <col min="7686" max="7686" width="20" style="1" customWidth="1"/>
    <col min="7687" max="7687" width="21" style="1" customWidth="1"/>
    <col min="7688" max="7688" width="23.5703125" style="1" customWidth="1"/>
    <col min="7689" max="7689" width="25.5703125" style="1" customWidth="1"/>
    <col min="7690" max="7937" width="9.140625" style="1"/>
    <col min="7938" max="7938" width="24.7109375" style="1" customWidth="1"/>
    <col min="7939" max="7939" width="24.140625" style="1" customWidth="1"/>
    <col min="7940" max="7940" width="21" style="1" customWidth="1"/>
    <col min="7941" max="7941" width="16" style="1" customWidth="1"/>
    <col min="7942" max="7942" width="20" style="1" customWidth="1"/>
    <col min="7943" max="7943" width="21" style="1" customWidth="1"/>
    <col min="7944" max="7944" width="23.5703125" style="1" customWidth="1"/>
    <col min="7945" max="7945" width="25.5703125" style="1" customWidth="1"/>
    <col min="7946" max="8193" width="9.140625" style="1"/>
    <col min="8194" max="8194" width="24.7109375" style="1" customWidth="1"/>
    <col min="8195" max="8195" width="24.140625" style="1" customWidth="1"/>
    <col min="8196" max="8196" width="21" style="1" customWidth="1"/>
    <col min="8197" max="8197" width="16" style="1" customWidth="1"/>
    <col min="8198" max="8198" width="20" style="1" customWidth="1"/>
    <col min="8199" max="8199" width="21" style="1" customWidth="1"/>
    <col min="8200" max="8200" width="23.5703125" style="1" customWidth="1"/>
    <col min="8201" max="8201" width="25.5703125" style="1" customWidth="1"/>
    <col min="8202" max="8449" width="9.140625" style="1"/>
    <col min="8450" max="8450" width="24.7109375" style="1" customWidth="1"/>
    <col min="8451" max="8451" width="24.140625" style="1" customWidth="1"/>
    <col min="8452" max="8452" width="21" style="1" customWidth="1"/>
    <col min="8453" max="8453" width="16" style="1" customWidth="1"/>
    <col min="8454" max="8454" width="20" style="1" customWidth="1"/>
    <col min="8455" max="8455" width="21" style="1" customWidth="1"/>
    <col min="8456" max="8456" width="23.5703125" style="1" customWidth="1"/>
    <col min="8457" max="8457" width="25.5703125" style="1" customWidth="1"/>
    <col min="8458" max="8705" width="9.140625" style="1"/>
    <col min="8706" max="8706" width="24.7109375" style="1" customWidth="1"/>
    <col min="8707" max="8707" width="24.140625" style="1" customWidth="1"/>
    <col min="8708" max="8708" width="21" style="1" customWidth="1"/>
    <col min="8709" max="8709" width="16" style="1" customWidth="1"/>
    <col min="8710" max="8710" width="20" style="1" customWidth="1"/>
    <col min="8711" max="8711" width="21" style="1" customWidth="1"/>
    <col min="8712" max="8712" width="23.5703125" style="1" customWidth="1"/>
    <col min="8713" max="8713" width="25.5703125" style="1" customWidth="1"/>
    <col min="8714" max="8961" width="9.140625" style="1"/>
    <col min="8962" max="8962" width="24.7109375" style="1" customWidth="1"/>
    <col min="8963" max="8963" width="24.140625" style="1" customWidth="1"/>
    <col min="8964" max="8964" width="21" style="1" customWidth="1"/>
    <col min="8965" max="8965" width="16" style="1" customWidth="1"/>
    <col min="8966" max="8966" width="20" style="1" customWidth="1"/>
    <col min="8967" max="8967" width="21" style="1" customWidth="1"/>
    <col min="8968" max="8968" width="23.5703125" style="1" customWidth="1"/>
    <col min="8969" max="8969" width="25.5703125" style="1" customWidth="1"/>
    <col min="8970" max="9217" width="9.140625" style="1"/>
    <col min="9218" max="9218" width="24.7109375" style="1" customWidth="1"/>
    <col min="9219" max="9219" width="24.140625" style="1" customWidth="1"/>
    <col min="9220" max="9220" width="21" style="1" customWidth="1"/>
    <col min="9221" max="9221" width="16" style="1" customWidth="1"/>
    <col min="9222" max="9222" width="20" style="1" customWidth="1"/>
    <col min="9223" max="9223" width="21" style="1" customWidth="1"/>
    <col min="9224" max="9224" width="23.5703125" style="1" customWidth="1"/>
    <col min="9225" max="9225" width="25.5703125" style="1" customWidth="1"/>
    <col min="9226" max="9473" width="9.140625" style="1"/>
    <col min="9474" max="9474" width="24.7109375" style="1" customWidth="1"/>
    <col min="9475" max="9475" width="24.140625" style="1" customWidth="1"/>
    <col min="9476" max="9476" width="21" style="1" customWidth="1"/>
    <col min="9477" max="9477" width="16" style="1" customWidth="1"/>
    <col min="9478" max="9478" width="20" style="1" customWidth="1"/>
    <col min="9479" max="9479" width="21" style="1" customWidth="1"/>
    <col min="9480" max="9480" width="23.5703125" style="1" customWidth="1"/>
    <col min="9481" max="9481" width="25.5703125" style="1" customWidth="1"/>
    <col min="9482" max="9729" width="9.140625" style="1"/>
    <col min="9730" max="9730" width="24.7109375" style="1" customWidth="1"/>
    <col min="9731" max="9731" width="24.140625" style="1" customWidth="1"/>
    <col min="9732" max="9732" width="21" style="1" customWidth="1"/>
    <col min="9733" max="9733" width="16" style="1" customWidth="1"/>
    <col min="9734" max="9734" width="20" style="1" customWidth="1"/>
    <col min="9735" max="9735" width="21" style="1" customWidth="1"/>
    <col min="9736" max="9736" width="23.5703125" style="1" customWidth="1"/>
    <col min="9737" max="9737" width="25.5703125" style="1" customWidth="1"/>
    <col min="9738" max="9985" width="9.140625" style="1"/>
    <col min="9986" max="9986" width="24.7109375" style="1" customWidth="1"/>
    <col min="9987" max="9987" width="24.140625" style="1" customWidth="1"/>
    <col min="9988" max="9988" width="21" style="1" customWidth="1"/>
    <col min="9989" max="9989" width="16" style="1" customWidth="1"/>
    <col min="9990" max="9990" width="20" style="1" customWidth="1"/>
    <col min="9991" max="9991" width="21" style="1" customWidth="1"/>
    <col min="9992" max="9992" width="23.5703125" style="1" customWidth="1"/>
    <col min="9993" max="9993" width="25.5703125" style="1" customWidth="1"/>
    <col min="9994" max="10241" width="9.140625" style="1"/>
    <col min="10242" max="10242" width="24.7109375" style="1" customWidth="1"/>
    <col min="10243" max="10243" width="24.140625" style="1" customWidth="1"/>
    <col min="10244" max="10244" width="21" style="1" customWidth="1"/>
    <col min="10245" max="10245" width="16" style="1" customWidth="1"/>
    <col min="10246" max="10246" width="20" style="1" customWidth="1"/>
    <col min="10247" max="10247" width="21" style="1" customWidth="1"/>
    <col min="10248" max="10248" width="23.5703125" style="1" customWidth="1"/>
    <col min="10249" max="10249" width="25.5703125" style="1" customWidth="1"/>
    <col min="10250" max="10497" width="9.140625" style="1"/>
    <col min="10498" max="10498" width="24.7109375" style="1" customWidth="1"/>
    <col min="10499" max="10499" width="24.140625" style="1" customWidth="1"/>
    <col min="10500" max="10500" width="21" style="1" customWidth="1"/>
    <col min="10501" max="10501" width="16" style="1" customWidth="1"/>
    <col min="10502" max="10502" width="20" style="1" customWidth="1"/>
    <col min="10503" max="10503" width="21" style="1" customWidth="1"/>
    <col min="10504" max="10504" width="23.5703125" style="1" customWidth="1"/>
    <col min="10505" max="10505" width="25.5703125" style="1" customWidth="1"/>
    <col min="10506" max="10753" width="9.140625" style="1"/>
    <col min="10754" max="10754" width="24.7109375" style="1" customWidth="1"/>
    <col min="10755" max="10755" width="24.140625" style="1" customWidth="1"/>
    <col min="10756" max="10756" width="21" style="1" customWidth="1"/>
    <col min="10757" max="10757" width="16" style="1" customWidth="1"/>
    <col min="10758" max="10758" width="20" style="1" customWidth="1"/>
    <col min="10759" max="10759" width="21" style="1" customWidth="1"/>
    <col min="10760" max="10760" width="23.5703125" style="1" customWidth="1"/>
    <col min="10761" max="10761" width="25.5703125" style="1" customWidth="1"/>
    <col min="10762" max="11009" width="9.140625" style="1"/>
    <col min="11010" max="11010" width="24.7109375" style="1" customWidth="1"/>
    <col min="11011" max="11011" width="24.140625" style="1" customWidth="1"/>
    <col min="11012" max="11012" width="21" style="1" customWidth="1"/>
    <col min="11013" max="11013" width="16" style="1" customWidth="1"/>
    <col min="11014" max="11014" width="20" style="1" customWidth="1"/>
    <col min="11015" max="11015" width="21" style="1" customWidth="1"/>
    <col min="11016" max="11016" width="23.5703125" style="1" customWidth="1"/>
    <col min="11017" max="11017" width="25.5703125" style="1" customWidth="1"/>
    <col min="11018" max="11265" width="9.140625" style="1"/>
    <col min="11266" max="11266" width="24.7109375" style="1" customWidth="1"/>
    <col min="11267" max="11267" width="24.140625" style="1" customWidth="1"/>
    <col min="11268" max="11268" width="21" style="1" customWidth="1"/>
    <col min="11269" max="11269" width="16" style="1" customWidth="1"/>
    <col min="11270" max="11270" width="20" style="1" customWidth="1"/>
    <col min="11271" max="11271" width="21" style="1" customWidth="1"/>
    <col min="11272" max="11272" width="23.5703125" style="1" customWidth="1"/>
    <col min="11273" max="11273" width="25.5703125" style="1" customWidth="1"/>
    <col min="11274" max="11521" width="9.140625" style="1"/>
    <col min="11522" max="11522" width="24.7109375" style="1" customWidth="1"/>
    <col min="11523" max="11523" width="24.140625" style="1" customWidth="1"/>
    <col min="11524" max="11524" width="21" style="1" customWidth="1"/>
    <col min="11525" max="11525" width="16" style="1" customWidth="1"/>
    <col min="11526" max="11526" width="20" style="1" customWidth="1"/>
    <col min="11527" max="11527" width="21" style="1" customWidth="1"/>
    <col min="11528" max="11528" width="23.5703125" style="1" customWidth="1"/>
    <col min="11529" max="11529" width="25.5703125" style="1" customWidth="1"/>
    <col min="11530" max="11777" width="9.140625" style="1"/>
    <col min="11778" max="11778" width="24.7109375" style="1" customWidth="1"/>
    <col min="11779" max="11779" width="24.140625" style="1" customWidth="1"/>
    <col min="11780" max="11780" width="21" style="1" customWidth="1"/>
    <col min="11781" max="11781" width="16" style="1" customWidth="1"/>
    <col min="11782" max="11782" width="20" style="1" customWidth="1"/>
    <col min="11783" max="11783" width="21" style="1" customWidth="1"/>
    <col min="11784" max="11784" width="23.5703125" style="1" customWidth="1"/>
    <col min="11785" max="11785" width="25.5703125" style="1" customWidth="1"/>
    <col min="11786" max="12033" width="9.140625" style="1"/>
    <col min="12034" max="12034" width="24.7109375" style="1" customWidth="1"/>
    <col min="12035" max="12035" width="24.140625" style="1" customWidth="1"/>
    <col min="12036" max="12036" width="21" style="1" customWidth="1"/>
    <col min="12037" max="12037" width="16" style="1" customWidth="1"/>
    <col min="12038" max="12038" width="20" style="1" customWidth="1"/>
    <col min="12039" max="12039" width="21" style="1" customWidth="1"/>
    <col min="12040" max="12040" width="23.5703125" style="1" customWidth="1"/>
    <col min="12041" max="12041" width="25.5703125" style="1" customWidth="1"/>
    <col min="12042" max="12289" width="9.140625" style="1"/>
    <col min="12290" max="12290" width="24.7109375" style="1" customWidth="1"/>
    <col min="12291" max="12291" width="24.140625" style="1" customWidth="1"/>
    <col min="12292" max="12292" width="21" style="1" customWidth="1"/>
    <col min="12293" max="12293" width="16" style="1" customWidth="1"/>
    <col min="12294" max="12294" width="20" style="1" customWidth="1"/>
    <col min="12295" max="12295" width="21" style="1" customWidth="1"/>
    <col min="12296" max="12296" width="23.5703125" style="1" customWidth="1"/>
    <col min="12297" max="12297" width="25.5703125" style="1" customWidth="1"/>
    <col min="12298" max="12545" width="9.140625" style="1"/>
    <col min="12546" max="12546" width="24.7109375" style="1" customWidth="1"/>
    <col min="12547" max="12547" width="24.140625" style="1" customWidth="1"/>
    <col min="12548" max="12548" width="21" style="1" customWidth="1"/>
    <col min="12549" max="12549" width="16" style="1" customWidth="1"/>
    <col min="12550" max="12550" width="20" style="1" customWidth="1"/>
    <col min="12551" max="12551" width="21" style="1" customWidth="1"/>
    <col min="12552" max="12552" width="23.5703125" style="1" customWidth="1"/>
    <col min="12553" max="12553" width="25.5703125" style="1" customWidth="1"/>
    <col min="12554" max="12801" width="9.140625" style="1"/>
    <col min="12802" max="12802" width="24.7109375" style="1" customWidth="1"/>
    <col min="12803" max="12803" width="24.140625" style="1" customWidth="1"/>
    <col min="12804" max="12804" width="21" style="1" customWidth="1"/>
    <col min="12805" max="12805" width="16" style="1" customWidth="1"/>
    <col min="12806" max="12806" width="20" style="1" customWidth="1"/>
    <col min="12807" max="12807" width="21" style="1" customWidth="1"/>
    <col min="12808" max="12808" width="23.5703125" style="1" customWidth="1"/>
    <col min="12809" max="12809" width="25.5703125" style="1" customWidth="1"/>
    <col min="12810" max="13057" width="9.140625" style="1"/>
    <col min="13058" max="13058" width="24.7109375" style="1" customWidth="1"/>
    <col min="13059" max="13059" width="24.140625" style="1" customWidth="1"/>
    <col min="13060" max="13060" width="21" style="1" customWidth="1"/>
    <col min="13061" max="13061" width="16" style="1" customWidth="1"/>
    <col min="13062" max="13062" width="20" style="1" customWidth="1"/>
    <col min="13063" max="13063" width="21" style="1" customWidth="1"/>
    <col min="13064" max="13064" width="23.5703125" style="1" customWidth="1"/>
    <col min="13065" max="13065" width="25.5703125" style="1" customWidth="1"/>
    <col min="13066" max="13313" width="9.140625" style="1"/>
    <col min="13314" max="13314" width="24.7109375" style="1" customWidth="1"/>
    <col min="13315" max="13315" width="24.140625" style="1" customWidth="1"/>
    <col min="13316" max="13316" width="21" style="1" customWidth="1"/>
    <col min="13317" max="13317" width="16" style="1" customWidth="1"/>
    <col min="13318" max="13318" width="20" style="1" customWidth="1"/>
    <col min="13319" max="13319" width="21" style="1" customWidth="1"/>
    <col min="13320" max="13320" width="23.5703125" style="1" customWidth="1"/>
    <col min="13321" max="13321" width="25.5703125" style="1" customWidth="1"/>
    <col min="13322" max="13569" width="9.140625" style="1"/>
    <col min="13570" max="13570" width="24.7109375" style="1" customWidth="1"/>
    <col min="13571" max="13571" width="24.140625" style="1" customWidth="1"/>
    <col min="13572" max="13572" width="21" style="1" customWidth="1"/>
    <col min="13573" max="13573" width="16" style="1" customWidth="1"/>
    <col min="13574" max="13574" width="20" style="1" customWidth="1"/>
    <col min="13575" max="13575" width="21" style="1" customWidth="1"/>
    <col min="13576" max="13576" width="23.5703125" style="1" customWidth="1"/>
    <col min="13577" max="13577" width="25.5703125" style="1" customWidth="1"/>
    <col min="13578" max="13825" width="9.140625" style="1"/>
    <col min="13826" max="13826" width="24.7109375" style="1" customWidth="1"/>
    <col min="13827" max="13827" width="24.140625" style="1" customWidth="1"/>
    <col min="13828" max="13828" width="21" style="1" customWidth="1"/>
    <col min="13829" max="13829" width="16" style="1" customWidth="1"/>
    <col min="13830" max="13830" width="20" style="1" customWidth="1"/>
    <col min="13831" max="13831" width="21" style="1" customWidth="1"/>
    <col min="13832" max="13832" width="23.5703125" style="1" customWidth="1"/>
    <col min="13833" max="13833" width="25.5703125" style="1" customWidth="1"/>
    <col min="13834" max="14081" width="9.140625" style="1"/>
    <col min="14082" max="14082" width="24.7109375" style="1" customWidth="1"/>
    <col min="14083" max="14083" width="24.140625" style="1" customWidth="1"/>
    <col min="14084" max="14084" width="21" style="1" customWidth="1"/>
    <col min="14085" max="14085" width="16" style="1" customWidth="1"/>
    <col min="14086" max="14086" width="20" style="1" customWidth="1"/>
    <col min="14087" max="14087" width="21" style="1" customWidth="1"/>
    <col min="14088" max="14088" width="23.5703125" style="1" customWidth="1"/>
    <col min="14089" max="14089" width="25.5703125" style="1" customWidth="1"/>
    <col min="14090" max="14337" width="9.140625" style="1"/>
    <col min="14338" max="14338" width="24.7109375" style="1" customWidth="1"/>
    <col min="14339" max="14339" width="24.140625" style="1" customWidth="1"/>
    <col min="14340" max="14340" width="21" style="1" customWidth="1"/>
    <col min="14341" max="14341" width="16" style="1" customWidth="1"/>
    <col min="14342" max="14342" width="20" style="1" customWidth="1"/>
    <col min="14343" max="14343" width="21" style="1" customWidth="1"/>
    <col min="14344" max="14344" width="23.5703125" style="1" customWidth="1"/>
    <col min="14345" max="14345" width="25.5703125" style="1" customWidth="1"/>
    <col min="14346" max="14593" width="9.140625" style="1"/>
    <col min="14594" max="14594" width="24.7109375" style="1" customWidth="1"/>
    <col min="14595" max="14595" width="24.140625" style="1" customWidth="1"/>
    <col min="14596" max="14596" width="21" style="1" customWidth="1"/>
    <col min="14597" max="14597" width="16" style="1" customWidth="1"/>
    <col min="14598" max="14598" width="20" style="1" customWidth="1"/>
    <col min="14599" max="14599" width="21" style="1" customWidth="1"/>
    <col min="14600" max="14600" width="23.5703125" style="1" customWidth="1"/>
    <col min="14601" max="14601" width="25.5703125" style="1" customWidth="1"/>
    <col min="14602" max="14849" width="9.140625" style="1"/>
    <col min="14850" max="14850" width="24.7109375" style="1" customWidth="1"/>
    <col min="14851" max="14851" width="24.140625" style="1" customWidth="1"/>
    <col min="14852" max="14852" width="21" style="1" customWidth="1"/>
    <col min="14853" max="14853" width="16" style="1" customWidth="1"/>
    <col min="14854" max="14854" width="20" style="1" customWidth="1"/>
    <col min="14855" max="14855" width="21" style="1" customWidth="1"/>
    <col min="14856" max="14856" width="23.5703125" style="1" customWidth="1"/>
    <col min="14857" max="14857" width="25.5703125" style="1" customWidth="1"/>
    <col min="14858" max="15105" width="9.140625" style="1"/>
    <col min="15106" max="15106" width="24.7109375" style="1" customWidth="1"/>
    <col min="15107" max="15107" width="24.140625" style="1" customWidth="1"/>
    <col min="15108" max="15108" width="21" style="1" customWidth="1"/>
    <col min="15109" max="15109" width="16" style="1" customWidth="1"/>
    <col min="15110" max="15110" width="20" style="1" customWidth="1"/>
    <col min="15111" max="15111" width="21" style="1" customWidth="1"/>
    <col min="15112" max="15112" width="23.5703125" style="1" customWidth="1"/>
    <col min="15113" max="15113" width="25.5703125" style="1" customWidth="1"/>
    <col min="15114" max="15361" width="9.140625" style="1"/>
    <col min="15362" max="15362" width="24.7109375" style="1" customWidth="1"/>
    <col min="15363" max="15363" width="24.140625" style="1" customWidth="1"/>
    <col min="15364" max="15364" width="21" style="1" customWidth="1"/>
    <col min="15365" max="15365" width="16" style="1" customWidth="1"/>
    <col min="15366" max="15366" width="20" style="1" customWidth="1"/>
    <col min="15367" max="15367" width="21" style="1" customWidth="1"/>
    <col min="15368" max="15368" width="23.5703125" style="1" customWidth="1"/>
    <col min="15369" max="15369" width="25.5703125" style="1" customWidth="1"/>
    <col min="15370" max="15617" width="9.140625" style="1"/>
    <col min="15618" max="15618" width="24.7109375" style="1" customWidth="1"/>
    <col min="15619" max="15619" width="24.140625" style="1" customWidth="1"/>
    <col min="15620" max="15620" width="21" style="1" customWidth="1"/>
    <col min="15621" max="15621" width="16" style="1" customWidth="1"/>
    <col min="15622" max="15622" width="20" style="1" customWidth="1"/>
    <col min="15623" max="15623" width="21" style="1" customWidth="1"/>
    <col min="15624" max="15624" width="23.5703125" style="1" customWidth="1"/>
    <col min="15625" max="15625" width="25.5703125" style="1" customWidth="1"/>
    <col min="15626" max="15873" width="9.140625" style="1"/>
    <col min="15874" max="15874" width="24.7109375" style="1" customWidth="1"/>
    <col min="15875" max="15875" width="24.140625" style="1" customWidth="1"/>
    <col min="15876" max="15876" width="21" style="1" customWidth="1"/>
    <col min="15877" max="15877" width="16" style="1" customWidth="1"/>
    <col min="15878" max="15878" width="20" style="1" customWidth="1"/>
    <col min="15879" max="15879" width="21" style="1" customWidth="1"/>
    <col min="15880" max="15880" width="23.5703125" style="1" customWidth="1"/>
    <col min="15881" max="15881" width="25.5703125" style="1" customWidth="1"/>
    <col min="15882" max="16129" width="9.140625" style="1"/>
    <col min="16130" max="16130" width="24.7109375" style="1" customWidth="1"/>
    <col min="16131" max="16131" width="24.140625" style="1" customWidth="1"/>
    <col min="16132" max="16132" width="21" style="1" customWidth="1"/>
    <col min="16133" max="16133" width="16" style="1" customWidth="1"/>
    <col min="16134" max="16134" width="20" style="1" customWidth="1"/>
    <col min="16135" max="16135" width="21" style="1" customWidth="1"/>
    <col min="16136" max="16136" width="23.5703125" style="1" customWidth="1"/>
    <col min="16137" max="16137" width="25.5703125" style="1" customWidth="1"/>
    <col min="16138" max="16384" width="9.140625" style="1"/>
  </cols>
  <sheetData>
    <row r="1" spans="1:9" ht="15.75">
      <c r="B1" s="3"/>
      <c r="H1" s="144" t="s">
        <v>9</v>
      </c>
      <c r="I1" s="144"/>
    </row>
    <row r="2" spans="1:9" ht="15.75">
      <c r="B2" s="3"/>
      <c r="H2" s="144" t="s">
        <v>2</v>
      </c>
      <c r="I2" s="144"/>
    </row>
    <row r="3" spans="1:9" ht="28.5" customHeight="1">
      <c r="A3" s="143" t="s">
        <v>144</v>
      </c>
      <c r="B3" s="143"/>
      <c r="C3" s="143"/>
      <c r="D3" s="143"/>
      <c r="E3" s="143"/>
      <c r="F3" s="143"/>
      <c r="G3" s="143"/>
      <c r="H3" s="143"/>
      <c r="I3" s="143"/>
    </row>
    <row r="4" spans="1:9" s="95" customFormat="1" ht="96.75" customHeight="1">
      <c r="A4" s="9" t="s">
        <v>1</v>
      </c>
      <c r="B4" s="9" t="s">
        <v>52</v>
      </c>
      <c r="C4" s="9" t="s">
        <v>158</v>
      </c>
      <c r="D4" s="9" t="s">
        <v>159</v>
      </c>
      <c r="E4" s="9" t="s">
        <v>151</v>
      </c>
      <c r="F4" s="9" t="s">
        <v>148</v>
      </c>
      <c r="G4" s="9" t="s">
        <v>149</v>
      </c>
      <c r="H4" s="9" t="s">
        <v>160</v>
      </c>
      <c r="I4" s="9" t="s">
        <v>150</v>
      </c>
    </row>
    <row r="5" spans="1:9" s="95" customFormat="1" ht="17.100000000000001" customHeight="1">
      <c r="A5" s="96">
        <v>1</v>
      </c>
      <c r="B5" s="106" t="s">
        <v>30</v>
      </c>
      <c r="C5" s="107">
        <v>48290</v>
      </c>
      <c r="D5" s="99">
        <v>0</v>
      </c>
      <c r="E5" s="101">
        <v>0</v>
      </c>
      <c r="F5" s="101">
        <v>0</v>
      </c>
      <c r="G5" s="101">
        <v>0</v>
      </c>
      <c r="H5" s="99">
        <v>0</v>
      </c>
      <c r="I5" s="101">
        <v>0</v>
      </c>
    </row>
    <row r="6" spans="1:9" ht="17.100000000000001" customHeight="1">
      <c r="A6" s="86">
        <v>2</v>
      </c>
      <c r="B6" s="87" t="s">
        <v>45</v>
      </c>
      <c r="C6" s="94">
        <v>11945923</v>
      </c>
      <c r="D6" s="90">
        <v>0</v>
      </c>
      <c r="E6" s="89">
        <v>0</v>
      </c>
      <c r="F6" s="89">
        <v>0</v>
      </c>
      <c r="G6" s="89">
        <v>0</v>
      </c>
      <c r="H6" s="90">
        <v>0</v>
      </c>
      <c r="I6" s="89">
        <v>0</v>
      </c>
    </row>
    <row r="7" spans="1:9" ht="17.100000000000001" customHeight="1">
      <c r="A7" s="86">
        <v>3</v>
      </c>
      <c r="B7" s="87" t="s">
        <v>44</v>
      </c>
      <c r="C7" s="94">
        <v>47200</v>
      </c>
      <c r="D7" s="90">
        <v>47150</v>
      </c>
      <c r="E7" s="89">
        <v>1</v>
      </c>
      <c r="F7" s="89">
        <v>99.89</v>
      </c>
      <c r="G7" s="89">
        <v>0.01</v>
      </c>
      <c r="H7" s="90">
        <v>0</v>
      </c>
      <c r="I7" s="89">
        <v>0</v>
      </c>
    </row>
    <row r="8" spans="1:9" ht="17.100000000000001" customHeight="1">
      <c r="A8" s="86">
        <v>4</v>
      </c>
      <c r="B8" s="87" t="s">
        <v>43</v>
      </c>
      <c r="C8" s="94">
        <v>50000</v>
      </c>
      <c r="D8" s="90">
        <v>0</v>
      </c>
      <c r="E8" s="89">
        <v>0</v>
      </c>
      <c r="F8" s="89">
        <v>0</v>
      </c>
      <c r="G8" s="89">
        <v>0</v>
      </c>
      <c r="H8" s="90">
        <v>0</v>
      </c>
      <c r="I8" s="89">
        <v>0</v>
      </c>
    </row>
    <row r="9" spans="1:9" ht="17.100000000000001" customHeight="1">
      <c r="A9" s="86">
        <v>5</v>
      </c>
      <c r="B9" s="87" t="s">
        <v>42</v>
      </c>
      <c r="C9" s="94">
        <v>2353150</v>
      </c>
      <c r="D9" s="90">
        <v>0</v>
      </c>
      <c r="E9" s="89">
        <v>0</v>
      </c>
      <c r="F9" s="89">
        <v>0</v>
      </c>
      <c r="G9" s="89">
        <v>0</v>
      </c>
      <c r="H9" s="90">
        <v>0</v>
      </c>
      <c r="I9" s="89">
        <v>0</v>
      </c>
    </row>
    <row r="10" spans="1:9" ht="17.100000000000001" customHeight="1">
      <c r="A10" s="86">
        <v>6</v>
      </c>
      <c r="B10" s="87" t="s">
        <v>41</v>
      </c>
      <c r="C10" s="94">
        <v>227283415.34</v>
      </c>
      <c r="D10" s="99">
        <v>22517370</v>
      </c>
      <c r="E10" s="89">
        <v>14</v>
      </c>
      <c r="F10" s="89">
        <v>9.91</v>
      </c>
      <c r="G10" s="89">
        <v>2.73</v>
      </c>
      <c r="H10" s="90" t="s">
        <v>161</v>
      </c>
      <c r="I10" s="89">
        <v>98.59</v>
      </c>
    </row>
    <row r="11" spans="1:9" ht="17.100000000000001" customHeight="1">
      <c r="A11" s="86">
        <v>7</v>
      </c>
      <c r="B11" s="87" t="s">
        <v>40</v>
      </c>
      <c r="C11" s="94">
        <v>399439974.56999999</v>
      </c>
      <c r="D11" s="90">
        <v>185018800</v>
      </c>
      <c r="E11" s="89">
        <v>101</v>
      </c>
      <c r="F11" s="89">
        <v>46.32</v>
      </c>
      <c r="G11" s="89">
        <v>22.439999999999998</v>
      </c>
      <c r="H11" s="90" t="s">
        <v>162</v>
      </c>
      <c r="I11" s="89">
        <v>99.99</v>
      </c>
    </row>
    <row r="12" spans="1:9" ht="17.100000000000001" customHeight="1">
      <c r="A12" s="86">
        <v>8</v>
      </c>
      <c r="B12" s="106" t="s">
        <v>29</v>
      </c>
      <c r="C12" s="107">
        <v>50000</v>
      </c>
      <c r="D12" s="99">
        <v>0</v>
      </c>
      <c r="E12" s="101">
        <v>0</v>
      </c>
      <c r="F12" s="101">
        <v>0</v>
      </c>
      <c r="G12" s="101">
        <v>0</v>
      </c>
      <c r="H12" s="99">
        <v>0</v>
      </c>
      <c r="I12" s="101">
        <v>0</v>
      </c>
    </row>
    <row r="13" spans="1:9" ht="17.100000000000001" customHeight="1">
      <c r="A13" s="86">
        <v>9</v>
      </c>
      <c r="B13" s="87" t="s">
        <v>39</v>
      </c>
      <c r="C13" s="94">
        <v>123550</v>
      </c>
      <c r="D13" s="90">
        <v>0</v>
      </c>
      <c r="E13" s="89">
        <v>0</v>
      </c>
      <c r="F13" s="89">
        <v>0</v>
      </c>
      <c r="G13" s="89">
        <v>0</v>
      </c>
      <c r="H13" s="90">
        <v>0</v>
      </c>
      <c r="I13" s="89">
        <v>0</v>
      </c>
    </row>
    <row r="14" spans="1:9" ht="17.100000000000001" customHeight="1">
      <c r="A14" s="86">
        <v>10</v>
      </c>
      <c r="B14" s="87" t="s">
        <v>38</v>
      </c>
      <c r="C14" s="94">
        <v>12537030</v>
      </c>
      <c r="D14" s="90">
        <v>12300000</v>
      </c>
      <c r="E14" s="89">
        <v>6</v>
      </c>
      <c r="F14" s="89">
        <v>98.11</v>
      </c>
      <c r="G14" s="89">
        <v>1.49</v>
      </c>
      <c r="H14" s="90" t="s">
        <v>163</v>
      </c>
      <c r="I14" s="89">
        <v>100</v>
      </c>
    </row>
    <row r="15" spans="1:9" ht="17.100000000000001" customHeight="1">
      <c r="A15" s="86">
        <v>11</v>
      </c>
      <c r="B15" s="87" t="s">
        <v>37</v>
      </c>
      <c r="C15" s="94">
        <v>11413450</v>
      </c>
      <c r="D15" s="90">
        <v>11303450</v>
      </c>
      <c r="E15" s="89">
        <v>7</v>
      </c>
      <c r="F15" s="89">
        <v>99.039999999999992</v>
      </c>
      <c r="G15" s="89">
        <v>1.37</v>
      </c>
      <c r="H15" s="90" t="s">
        <v>164</v>
      </c>
      <c r="I15" s="89">
        <v>82.75</v>
      </c>
    </row>
    <row r="16" spans="1:9" ht="17.100000000000001" customHeight="1">
      <c r="A16" s="86">
        <v>12</v>
      </c>
      <c r="B16" s="87" t="s">
        <v>36</v>
      </c>
      <c r="C16" s="94">
        <v>407551582.05000001</v>
      </c>
      <c r="D16" s="90">
        <v>400000000</v>
      </c>
      <c r="E16" s="89">
        <v>23</v>
      </c>
      <c r="F16" s="89">
        <v>98.15</v>
      </c>
      <c r="G16" s="89">
        <v>48.51</v>
      </c>
      <c r="H16" s="90" t="s">
        <v>165</v>
      </c>
      <c r="I16" s="89">
        <v>100</v>
      </c>
    </row>
    <row r="17" spans="1:9" ht="17.100000000000001" customHeight="1">
      <c r="A17" s="86">
        <v>13</v>
      </c>
      <c r="B17" s="87" t="s">
        <v>35</v>
      </c>
      <c r="C17" s="94">
        <v>157565343.44999999</v>
      </c>
      <c r="D17" s="90">
        <v>29505500</v>
      </c>
      <c r="E17" s="89">
        <v>3</v>
      </c>
      <c r="F17" s="89">
        <v>18.73</v>
      </c>
      <c r="G17" s="89">
        <v>3.58</v>
      </c>
      <c r="H17" s="90" t="s">
        <v>166</v>
      </c>
      <c r="I17" s="89">
        <v>99.97</v>
      </c>
    </row>
    <row r="18" spans="1:9" ht="17.100000000000001" customHeight="1">
      <c r="A18" s="86">
        <v>14</v>
      </c>
      <c r="B18" s="87" t="s">
        <v>34</v>
      </c>
      <c r="C18" s="94">
        <v>1778878.08</v>
      </c>
      <c r="D18" s="90">
        <v>0</v>
      </c>
      <c r="E18" s="89">
        <v>0</v>
      </c>
      <c r="F18" s="89">
        <v>0</v>
      </c>
      <c r="G18" s="89">
        <v>0</v>
      </c>
      <c r="H18" s="90">
        <v>0</v>
      </c>
      <c r="I18" s="89">
        <v>0</v>
      </c>
    </row>
    <row r="19" spans="1:9" ht="17.100000000000001" customHeight="1">
      <c r="A19" s="86">
        <v>15</v>
      </c>
      <c r="B19" s="87" t="s">
        <v>33</v>
      </c>
      <c r="C19" s="94">
        <v>219958251</v>
      </c>
      <c r="D19" s="90">
        <v>84348500</v>
      </c>
      <c r="E19" s="89">
        <v>70</v>
      </c>
      <c r="F19" s="89">
        <v>38.35</v>
      </c>
      <c r="G19" s="89">
        <v>10.23</v>
      </c>
      <c r="H19" s="90" t="s">
        <v>167</v>
      </c>
      <c r="I19" s="89">
        <v>73.290000000000006</v>
      </c>
    </row>
    <row r="20" spans="1:9" ht="17.100000000000001" customHeight="1">
      <c r="A20" s="86">
        <v>16</v>
      </c>
      <c r="B20" s="87" t="s">
        <v>32</v>
      </c>
      <c r="C20" s="94">
        <v>100000</v>
      </c>
      <c r="D20" s="90">
        <v>0</v>
      </c>
      <c r="E20" s="89">
        <v>0</v>
      </c>
      <c r="F20" s="89">
        <v>0</v>
      </c>
      <c r="G20" s="89">
        <v>0</v>
      </c>
      <c r="H20" s="90">
        <v>0</v>
      </c>
      <c r="I20" s="89">
        <v>0</v>
      </c>
    </row>
    <row r="21" spans="1:9" ht="17.100000000000001" customHeight="1">
      <c r="A21" s="86">
        <v>17</v>
      </c>
      <c r="B21" s="87" t="s">
        <v>31</v>
      </c>
      <c r="C21" s="94">
        <v>234803451.02000001</v>
      </c>
      <c r="D21" s="90">
        <v>79600000</v>
      </c>
      <c r="E21" s="89">
        <v>12</v>
      </c>
      <c r="F21" s="89">
        <v>33.900000000000006</v>
      </c>
      <c r="G21" s="89">
        <v>9.65</v>
      </c>
      <c r="H21" s="90" t="s">
        <v>168</v>
      </c>
      <c r="I21" s="89">
        <v>100</v>
      </c>
    </row>
    <row r="22" spans="1:9" s="81" customFormat="1" ht="23.25" customHeight="1">
      <c r="A22" s="147" t="s">
        <v>3</v>
      </c>
      <c r="B22" s="148"/>
      <c r="C22" s="92">
        <v>1687049488.51</v>
      </c>
      <c r="D22" s="92">
        <v>824640770</v>
      </c>
      <c r="E22" s="93">
        <v>237</v>
      </c>
      <c r="F22" s="89">
        <v>48.88</v>
      </c>
      <c r="G22" s="93">
        <v>100</v>
      </c>
      <c r="H22" s="92">
        <v>799769450</v>
      </c>
      <c r="I22" s="89">
        <v>96.98</v>
      </c>
    </row>
    <row r="23" spans="1:9" ht="23.25" customHeight="1">
      <c r="C23" s="83"/>
      <c r="D23" s="83"/>
      <c r="E23" s="83"/>
      <c r="F23" s="83"/>
      <c r="G23" s="83"/>
      <c r="H23" s="100"/>
      <c r="I23" s="83"/>
    </row>
    <row r="24" spans="1:9">
      <c r="C24" s="83"/>
      <c r="D24" s="83"/>
      <c r="E24" s="83"/>
      <c r="F24" s="83"/>
      <c r="G24" s="83"/>
      <c r="H24" s="100"/>
      <c r="I24" s="83"/>
    </row>
  </sheetData>
  <mergeCells count="4">
    <mergeCell ref="H1:I1"/>
    <mergeCell ref="H2:I2"/>
    <mergeCell ref="A3:I3"/>
    <mergeCell ref="A22:B22"/>
  </mergeCells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>
    <oddFooter>&amp;L&amp;"Times New Roman,обычный"&amp;8&amp;F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D99"/>
  <sheetViews>
    <sheetView view="pageLayout" topLeftCell="A94" zoomScaleNormal="100" workbookViewId="0">
      <selection activeCell="C104" sqref="C104"/>
    </sheetView>
  </sheetViews>
  <sheetFormatPr defaultColWidth="9.140625" defaultRowHeight="15"/>
  <cols>
    <col min="1" max="1" width="5.7109375" style="51" customWidth="1"/>
    <col min="2" max="2" width="35.140625" style="51" customWidth="1"/>
    <col min="3" max="3" width="36.7109375" style="51" customWidth="1"/>
    <col min="4" max="4" width="28.7109375" style="51" customWidth="1"/>
    <col min="5" max="5" width="23.28515625" style="11" customWidth="1"/>
    <col min="6" max="16384" width="9.140625" style="11"/>
  </cols>
  <sheetData>
    <row r="1" spans="1:4" s="13" customFormat="1" ht="15.75">
      <c r="A1" s="48"/>
      <c r="B1" s="48"/>
      <c r="C1" s="48"/>
      <c r="D1" s="139" t="s">
        <v>12</v>
      </c>
    </row>
    <row r="2" spans="1:4" s="13" customFormat="1" ht="15" customHeight="1">
      <c r="A2" s="48"/>
      <c r="B2" s="48"/>
      <c r="C2" s="49"/>
      <c r="D2" s="140" t="s">
        <v>2</v>
      </c>
    </row>
    <row r="3" spans="1:4" s="12" customFormat="1" ht="15" customHeight="1">
      <c r="A3" s="50"/>
      <c r="B3" s="50"/>
      <c r="C3" s="50"/>
      <c r="D3" s="50"/>
    </row>
    <row r="4" spans="1:4" ht="64.5" customHeight="1">
      <c r="A4" s="149" t="s">
        <v>155</v>
      </c>
      <c r="B4" s="150"/>
      <c r="C4" s="150"/>
      <c r="D4" s="150"/>
    </row>
    <row r="5" spans="1:4" s="12" customFormat="1">
      <c r="A5" s="52"/>
      <c r="B5" s="52"/>
      <c r="C5" s="52"/>
      <c r="D5" s="52"/>
    </row>
    <row r="6" spans="1:4" s="12" customFormat="1">
      <c r="A6" s="52"/>
      <c r="B6" s="52"/>
      <c r="C6" s="52"/>
      <c r="D6" s="52"/>
    </row>
    <row r="7" spans="1:4" ht="28.5">
      <c r="A7" s="53" t="str">
        <f>"№
п/п"</f>
        <v>№
п/п</v>
      </c>
      <c r="B7" s="36" t="s">
        <v>52</v>
      </c>
      <c r="C7" s="53" t="s">
        <v>11</v>
      </c>
      <c r="D7" s="53" t="s">
        <v>10</v>
      </c>
    </row>
    <row r="8" spans="1:4" ht="21.95" customHeight="1">
      <c r="A8" s="54">
        <v>1</v>
      </c>
      <c r="B8" s="55" t="s">
        <v>41</v>
      </c>
      <c r="C8" s="55" t="s">
        <v>62</v>
      </c>
      <c r="D8" s="56">
        <v>13000000</v>
      </c>
    </row>
    <row r="9" spans="1:4" ht="21.95" customHeight="1">
      <c r="A9" s="54" t="s">
        <v>59</v>
      </c>
      <c r="B9" s="55"/>
      <c r="C9" s="55" t="s">
        <v>63</v>
      </c>
      <c r="D9" s="56">
        <v>5000000</v>
      </c>
    </row>
    <row r="10" spans="1:4" ht="21.95" customHeight="1">
      <c r="A10" s="54" t="s">
        <v>59</v>
      </c>
      <c r="B10" s="55"/>
      <c r="C10" s="55" t="s">
        <v>111</v>
      </c>
      <c r="D10" s="56">
        <v>3000000</v>
      </c>
    </row>
    <row r="11" spans="1:4" ht="21.95" customHeight="1">
      <c r="A11" s="54" t="s">
        <v>59</v>
      </c>
      <c r="B11" s="55"/>
      <c r="C11" s="55" t="s">
        <v>64</v>
      </c>
      <c r="D11" s="56">
        <v>500000</v>
      </c>
    </row>
    <row r="12" spans="1:4" ht="21.95" customHeight="1">
      <c r="A12" s="54" t="s">
        <v>59</v>
      </c>
      <c r="B12" s="55"/>
      <c r="C12" s="55" t="s">
        <v>65</v>
      </c>
      <c r="D12" s="56">
        <v>400000</v>
      </c>
    </row>
    <row r="13" spans="1:4" ht="21.95" customHeight="1">
      <c r="A13" s="54" t="s">
        <v>59</v>
      </c>
      <c r="B13" s="55"/>
      <c r="C13" s="55" t="s">
        <v>66</v>
      </c>
      <c r="D13" s="56">
        <v>300000</v>
      </c>
    </row>
    <row r="14" spans="1:4" ht="20.100000000000001" customHeight="1">
      <c r="A14" s="57"/>
      <c r="B14" s="58" t="s">
        <v>60</v>
      </c>
      <c r="C14" s="59"/>
      <c r="D14" s="60">
        <v>22200000</v>
      </c>
    </row>
    <row r="15" spans="1:4" ht="33" customHeight="1">
      <c r="A15" s="54">
        <v>2</v>
      </c>
      <c r="B15" s="55" t="s">
        <v>132</v>
      </c>
      <c r="C15" s="55" t="s">
        <v>169</v>
      </c>
      <c r="D15" s="56">
        <v>28000000</v>
      </c>
    </row>
    <row r="16" spans="1:4" ht="21.95" customHeight="1">
      <c r="A16" s="54" t="s">
        <v>59</v>
      </c>
      <c r="B16" s="55"/>
      <c r="C16" s="55" t="s">
        <v>67</v>
      </c>
      <c r="D16" s="56">
        <v>28000000</v>
      </c>
    </row>
    <row r="17" spans="1:4" ht="21.95" customHeight="1">
      <c r="A17" s="54" t="s">
        <v>59</v>
      </c>
      <c r="B17" s="55"/>
      <c r="C17" s="55" t="s">
        <v>68</v>
      </c>
      <c r="D17" s="56">
        <v>28000000</v>
      </c>
    </row>
    <row r="18" spans="1:4" ht="21.95" customHeight="1">
      <c r="A18" s="54" t="s">
        <v>59</v>
      </c>
      <c r="B18" s="55"/>
      <c r="C18" s="55" t="s">
        <v>69</v>
      </c>
      <c r="D18" s="56">
        <v>27985400</v>
      </c>
    </row>
    <row r="19" spans="1:4" ht="21.95" customHeight="1">
      <c r="A19" s="54" t="s">
        <v>59</v>
      </c>
      <c r="B19" s="55"/>
      <c r="C19" s="55" t="s">
        <v>70</v>
      </c>
      <c r="D19" s="56">
        <v>26864565</v>
      </c>
    </row>
    <row r="20" spans="1:4" ht="21.95" customHeight="1">
      <c r="A20" s="54" t="s">
        <v>59</v>
      </c>
      <c r="B20" s="55"/>
      <c r="C20" s="55" t="s">
        <v>71</v>
      </c>
      <c r="D20" s="56">
        <v>19726000</v>
      </c>
    </row>
    <row r="21" spans="1:4" ht="21.95" customHeight="1">
      <c r="A21" s="54" t="s">
        <v>59</v>
      </c>
      <c r="B21" s="55"/>
      <c r="C21" s="55" t="s">
        <v>72</v>
      </c>
      <c r="D21" s="56">
        <v>6000000</v>
      </c>
    </row>
    <row r="22" spans="1:4" ht="21.95" customHeight="1">
      <c r="A22" s="54" t="s">
        <v>59</v>
      </c>
      <c r="B22" s="55"/>
      <c r="C22" s="55" t="s">
        <v>73</v>
      </c>
      <c r="D22" s="56">
        <v>4000000</v>
      </c>
    </row>
    <row r="23" spans="1:4" ht="21.95" customHeight="1">
      <c r="A23" s="54" t="s">
        <v>59</v>
      </c>
      <c r="B23" s="55"/>
      <c r="C23" s="55" t="s">
        <v>74</v>
      </c>
      <c r="D23" s="56">
        <v>3765000</v>
      </c>
    </row>
    <row r="24" spans="1:4" ht="21.95" customHeight="1">
      <c r="A24" s="54" t="s">
        <v>59</v>
      </c>
      <c r="B24" s="55"/>
      <c r="C24" s="55" t="s">
        <v>75</v>
      </c>
      <c r="D24" s="56">
        <v>3200000</v>
      </c>
    </row>
    <row r="25" spans="1:4" ht="21.95" customHeight="1">
      <c r="A25" s="54" t="s">
        <v>59</v>
      </c>
      <c r="B25" s="55"/>
      <c r="C25" s="55" t="s">
        <v>112</v>
      </c>
      <c r="D25" s="56">
        <v>2000000</v>
      </c>
    </row>
    <row r="26" spans="1:4" ht="21.95" customHeight="1">
      <c r="A26" s="54" t="s">
        <v>59</v>
      </c>
      <c r="B26" s="55"/>
      <c r="C26" s="55" t="s">
        <v>76</v>
      </c>
      <c r="D26" s="56">
        <v>1900000</v>
      </c>
    </row>
    <row r="27" spans="1:4" ht="21.95" customHeight="1">
      <c r="A27" s="54" t="s">
        <v>59</v>
      </c>
      <c r="B27" s="55"/>
      <c r="C27" s="55" t="s">
        <v>77</v>
      </c>
      <c r="D27" s="56">
        <v>1545000</v>
      </c>
    </row>
    <row r="28" spans="1:4" ht="21.95" customHeight="1">
      <c r="A28" s="54" t="s">
        <v>59</v>
      </c>
      <c r="B28" s="55"/>
      <c r="C28" s="55" t="s">
        <v>78</v>
      </c>
      <c r="D28" s="56">
        <v>1408000</v>
      </c>
    </row>
    <row r="29" spans="1:4" ht="21.95" customHeight="1">
      <c r="A29" s="54" t="s">
        <v>59</v>
      </c>
      <c r="B29" s="55"/>
      <c r="C29" s="55" t="s">
        <v>79</v>
      </c>
      <c r="D29" s="56">
        <v>1097035</v>
      </c>
    </row>
    <row r="30" spans="1:4" ht="21.95" customHeight="1">
      <c r="A30" s="54" t="s">
        <v>59</v>
      </c>
      <c r="B30" s="55"/>
      <c r="C30" s="55" t="s">
        <v>80</v>
      </c>
      <c r="D30" s="56">
        <v>1000000</v>
      </c>
    </row>
    <row r="31" spans="1:4" ht="21.95" customHeight="1">
      <c r="A31" s="61" t="s">
        <v>59</v>
      </c>
      <c r="B31" s="62"/>
      <c r="C31" s="62" t="s">
        <v>81</v>
      </c>
      <c r="D31" s="56">
        <v>509000</v>
      </c>
    </row>
    <row r="32" spans="1:4" ht="21.75" customHeight="1">
      <c r="A32" s="63" t="s">
        <v>59</v>
      </c>
      <c r="B32" s="64" t="s">
        <v>60</v>
      </c>
      <c r="C32" s="65"/>
      <c r="D32" s="66">
        <v>185000000</v>
      </c>
    </row>
    <row r="33" spans="1:4" ht="21.95" customHeight="1">
      <c r="A33" s="67">
        <v>3</v>
      </c>
      <c r="B33" s="68" t="s">
        <v>38</v>
      </c>
      <c r="C33" s="68" t="s">
        <v>82</v>
      </c>
      <c r="D33" s="56">
        <v>5300000</v>
      </c>
    </row>
    <row r="34" spans="1:4" ht="21.95" customHeight="1">
      <c r="A34" s="54"/>
      <c r="B34" s="55"/>
      <c r="C34" s="55" t="s">
        <v>170</v>
      </c>
      <c r="D34" s="56">
        <v>4000000</v>
      </c>
    </row>
    <row r="35" spans="1:4" ht="21.95" customHeight="1">
      <c r="A35" s="54"/>
      <c r="B35" s="55"/>
      <c r="C35" s="55" t="s">
        <v>152</v>
      </c>
      <c r="D35" s="56">
        <v>3000000</v>
      </c>
    </row>
    <row r="36" spans="1:4" ht="21.95" customHeight="1">
      <c r="A36" s="63" t="s">
        <v>59</v>
      </c>
      <c r="B36" s="64" t="s">
        <v>60</v>
      </c>
      <c r="C36" s="65"/>
      <c r="D36" s="66">
        <v>12300000</v>
      </c>
    </row>
    <row r="37" spans="1:4" ht="21.95" customHeight="1">
      <c r="A37" s="67">
        <v>4</v>
      </c>
      <c r="B37" s="68" t="s">
        <v>37</v>
      </c>
      <c r="C37" s="68" t="s">
        <v>83</v>
      </c>
      <c r="D37" s="56">
        <v>5443450</v>
      </c>
    </row>
    <row r="38" spans="1:4" ht="21.95" customHeight="1">
      <c r="A38" s="97"/>
      <c r="B38" s="98"/>
      <c r="C38" s="55" t="s">
        <v>84</v>
      </c>
      <c r="D38" s="56">
        <v>3910000</v>
      </c>
    </row>
    <row r="39" spans="1:4" ht="21.75" customHeight="1">
      <c r="A39" s="63" t="s">
        <v>59</v>
      </c>
      <c r="B39" s="64" t="s">
        <v>60</v>
      </c>
      <c r="C39" s="65"/>
      <c r="D39" s="66">
        <v>9353450</v>
      </c>
    </row>
    <row r="40" spans="1:4" ht="31.5" customHeight="1">
      <c r="A40" s="67">
        <v>5</v>
      </c>
      <c r="B40" s="68" t="s">
        <v>36</v>
      </c>
      <c r="C40" s="68" t="s">
        <v>0</v>
      </c>
      <c r="D40" s="56">
        <v>28000000</v>
      </c>
    </row>
    <row r="41" spans="1:4" ht="45" customHeight="1">
      <c r="A41" s="54" t="s">
        <v>59</v>
      </c>
      <c r="B41" s="55"/>
      <c r="C41" s="55" t="s">
        <v>129</v>
      </c>
      <c r="D41" s="56">
        <v>28000000</v>
      </c>
    </row>
    <row r="42" spans="1:4" ht="49.5" customHeight="1">
      <c r="A42" s="54" t="s">
        <v>59</v>
      </c>
      <c r="B42" s="55"/>
      <c r="C42" s="55" t="s">
        <v>127</v>
      </c>
      <c r="D42" s="56">
        <v>28000000</v>
      </c>
    </row>
    <row r="43" spans="1:4" ht="54.75" customHeight="1">
      <c r="A43" s="54" t="s">
        <v>59</v>
      </c>
      <c r="B43" s="55"/>
      <c r="C43" s="55" t="s">
        <v>113</v>
      </c>
      <c r="D43" s="56">
        <v>28000000</v>
      </c>
    </row>
    <row r="44" spans="1:4" ht="47.25" customHeight="1">
      <c r="A44" s="54" t="s">
        <v>59</v>
      </c>
      <c r="B44" s="55"/>
      <c r="C44" s="55" t="s">
        <v>123</v>
      </c>
      <c r="D44" s="56">
        <v>28000000</v>
      </c>
    </row>
    <row r="45" spans="1:4" ht="45.75" customHeight="1">
      <c r="A45" s="54" t="s">
        <v>59</v>
      </c>
      <c r="B45" s="55"/>
      <c r="C45" s="55" t="s">
        <v>124</v>
      </c>
      <c r="D45" s="56">
        <v>25000000</v>
      </c>
    </row>
    <row r="46" spans="1:4" ht="47.25" customHeight="1">
      <c r="A46" s="54" t="s">
        <v>59</v>
      </c>
      <c r="B46" s="55"/>
      <c r="C46" s="55" t="s">
        <v>128</v>
      </c>
      <c r="D46" s="56">
        <v>25000000</v>
      </c>
    </row>
    <row r="47" spans="1:4" ht="45.75" customHeight="1">
      <c r="A47" s="54" t="s">
        <v>59</v>
      </c>
      <c r="B47" s="55"/>
      <c r="C47" s="55" t="s">
        <v>171</v>
      </c>
      <c r="D47" s="56">
        <v>24000000</v>
      </c>
    </row>
    <row r="48" spans="1:4" ht="50.25" customHeight="1">
      <c r="A48" s="54" t="s">
        <v>59</v>
      </c>
      <c r="B48" s="55"/>
      <c r="C48" s="55" t="s">
        <v>131</v>
      </c>
      <c r="D48" s="56">
        <v>24000000</v>
      </c>
    </row>
    <row r="49" spans="1:4" ht="47.25" customHeight="1">
      <c r="A49" s="54" t="s">
        <v>59</v>
      </c>
      <c r="B49" s="55"/>
      <c r="C49" s="55" t="s">
        <v>130</v>
      </c>
      <c r="D49" s="56">
        <v>21000000</v>
      </c>
    </row>
    <row r="50" spans="1:4" ht="48.75" customHeight="1">
      <c r="A50" s="54" t="s">
        <v>59</v>
      </c>
      <c r="B50" s="55"/>
      <c r="C50" s="55" t="s">
        <v>120</v>
      </c>
      <c r="D50" s="56">
        <v>21000000</v>
      </c>
    </row>
    <row r="51" spans="1:4" ht="48" customHeight="1">
      <c r="A51" s="54" t="s">
        <v>59</v>
      </c>
      <c r="B51" s="55"/>
      <c r="C51" s="55" t="s">
        <v>122</v>
      </c>
      <c r="D51" s="56">
        <v>15000000</v>
      </c>
    </row>
    <row r="52" spans="1:4" ht="45" customHeight="1">
      <c r="A52" s="54" t="s">
        <v>59</v>
      </c>
      <c r="B52" s="55"/>
      <c r="C52" s="55" t="s">
        <v>172</v>
      </c>
      <c r="D52" s="56">
        <v>15000000</v>
      </c>
    </row>
    <row r="53" spans="1:4" ht="45.75" customHeight="1">
      <c r="A53" s="54" t="s">
        <v>59</v>
      </c>
      <c r="B53" s="55"/>
      <c r="C53" s="55" t="s">
        <v>121</v>
      </c>
      <c r="D53" s="56">
        <v>15000000</v>
      </c>
    </row>
    <row r="54" spans="1:4" ht="47.25" customHeight="1">
      <c r="A54" s="54" t="s">
        <v>59</v>
      </c>
      <c r="B54" s="55"/>
      <c r="C54" s="55" t="s">
        <v>114</v>
      </c>
      <c r="D54" s="56">
        <v>15000000</v>
      </c>
    </row>
    <row r="55" spans="1:4" ht="45.75" customHeight="1">
      <c r="A55" s="54" t="s">
        <v>59</v>
      </c>
      <c r="B55" s="55"/>
      <c r="C55" s="55" t="s">
        <v>115</v>
      </c>
      <c r="D55" s="56">
        <v>12000000</v>
      </c>
    </row>
    <row r="56" spans="1:4" ht="49.5" customHeight="1">
      <c r="A56" s="54" t="s">
        <v>59</v>
      </c>
      <c r="B56" s="55"/>
      <c r="C56" s="55" t="s">
        <v>119</v>
      </c>
      <c r="D56" s="56">
        <v>12000000</v>
      </c>
    </row>
    <row r="57" spans="1:4" ht="51" customHeight="1">
      <c r="A57" s="54" t="s">
        <v>59</v>
      </c>
      <c r="B57" s="55"/>
      <c r="C57" s="55" t="s">
        <v>118</v>
      </c>
      <c r="D57" s="56">
        <v>10000000</v>
      </c>
    </row>
    <row r="58" spans="1:4" ht="54" customHeight="1">
      <c r="A58" s="54" t="s">
        <v>59</v>
      </c>
      <c r="B58" s="55"/>
      <c r="C58" s="55" t="s">
        <v>125</v>
      </c>
      <c r="D58" s="56">
        <v>10000000</v>
      </c>
    </row>
    <row r="59" spans="1:4" ht="52.5" customHeight="1">
      <c r="A59" s="54" t="s">
        <v>59</v>
      </c>
      <c r="B59" s="55"/>
      <c r="C59" s="55" t="s">
        <v>116</v>
      </c>
      <c r="D59" s="56">
        <v>9000000</v>
      </c>
    </row>
    <row r="60" spans="1:4" ht="51" customHeight="1">
      <c r="A60" s="54" t="s">
        <v>59</v>
      </c>
      <c r="B60" s="55"/>
      <c r="C60" s="55" t="s">
        <v>126</v>
      </c>
      <c r="D60" s="56">
        <v>3000000</v>
      </c>
    </row>
    <row r="61" spans="1:4" ht="49.5" customHeight="1">
      <c r="A61" s="54" t="s">
        <v>59</v>
      </c>
      <c r="B61" s="55"/>
      <c r="C61" s="55" t="s">
        <v>173</v>
      </c>
      <c r="D61" s="56">
        <v>2000000</v>
      </c>
    </row>
    <row r="62" spans="1:4" ht="21.95" customHeight="1">
      <c r="A62" s="61" t="s">
        <v>59</v>
      </c>
      <c r="B62" s="62"/>
      <c r="C62" s="62" t="s">
        <v>117</v>
      </c>
      <c r="D62" s="56">
        <v>2000000</v>
      </c>
    </row>
    <row r="63" spans="1:4" ht="20.100000000000001" customHeight="1">
      <c r="A63" s="63" t="s">
        <v>59</v>
      </c>
      <c r="B63" s="64" t="s">
        <v>60</v>
      </c>
      <c r="C63" s="65"/>
      <c r="D63" s="66">
        <v>400000000</v>
      </c>
    </row>
    <row r="64" spans="1:4" ht="21.95" customHeight="1">
      <c r="A64" s="67">
        <v>6</v>
      </c>
      <c r="B64" s="68" t="s">
        <v>35</v>
      </c>
      <c r="C64" s="68" t="s">
        <v>85</v>
      </c>
      <c r="D64" s="56">
        <v>28000000</v>
      </c>
    </row>
    <row r="65" spans="1:4" ht="21.95" customHeight="1">
      <c r="A65" s="61" t="s">
        <v>59</v>
      </c>
      <c r="B65" s="62"/>
      <c r="C65" s="62" t="s">
        <v>86</v>
      </c>
      <c r="D65" s="56">
        <v>1495500</v>
      </c>
    </row>
    <row r="66" spans="1:4" ht="21.95" customHeight="1">
      <c r="A66" s="63" t="s">
        <v>59</v>
      </c>
      <c r="B66" s="64" t="s">
        <v>60</v>
      </c>
      <c r="C66" s="65"/>
      <c r="D66" s="66">
        <v>29495500</v>
      </c>
    </row>
    <row r="67" spans="1:4" ht="21.95" customHeight="1">
      <c r="A67" s="67">
        <v>7</v>
      </c>
      <c r="B67" s="68" t="s">
        <v>33</v>
      </c>
      <c r="C67" s="68" t="s">
        <v>174</v>
      </c>
      <c r="D67" s="56">
        <v>15000000</v>
      </c>
    </row>
    <row r="68" spans="1:4" ht="21.95" customHeight="1">
      <c r="A68" s="67"/>
      <c r="B68" s="68"/>
      <c r="C68" s="68" t="s">
        <v>87</v>
      </c>
      <c r="D68" s="56">
        <v>10000000</v>
      </c>
    </row>
    <row r="69" spans="1:4" ht="21.95" customHeight="1">
      <c r="A69" s="67"/>
      <c r="B69" s="68"/>
      <c r="C69" s="55" t="s">
        <v>175</v>
      </c>
      <c r="D69" s="56">
        <v>10000000</v>
      </c>
    </row>
    <row r="70" spans="1:4" ht="21.95" customHeight="1">
      <c r="A70" s="54" t="s">
        <v>59</v>
      </c>
      <c r="B70" s="55"/>
      <c r="C70" s="55" t="s">
        <v>88</v>
      </c>
      <c r="D70" s="56">
        <v>5000000</v>
      </c>
    </row>
    <row r="71" spans="1:4" ht="21.95" customHeight="1">
      <c r="A71" s="54" t="s">
        <v>59</v>
      </c>
      <c r="B71" s="55"/>
      <c r="C71" s="55" t="s">
        <v>89</v>
      </c>
      <c r="D71" s="56">
        <v>5000000</v>
      </c>
    </row>
    <row r="72" spans="1:4" ht="21.95" customHeight="1">
      <c r="A72" s="54" t="s">
        <v>59</v>
      </c>
      <c r="B72" s="55"/>
      <c r="C72" s="55" t="s">
        <v>90</v>
      </c>
      <c r="D72" s="56">
        <v>2602000</v>
      </c>
    </row>
    <row r="73" spans="1:4" ht="30">
      <c r="A73" s="54" t="s">
        <v>59</v>
      </c>
      <c r="B73" s="55"/>
      <c r="C73" s="55" t="s">
        <v>91</v>
      </c>
      <c r="D73" s="56">
        <v>2000000</v>
      </c>
    </row>
    <row r="74" spans="1:4" ht="21.95" customHeight="1">
      <c r="A74" s="54" t="s">
        <v>59</v>
      </c>
      <c r="B74" s="55"/>
      <c r="C74" s="55" t="s">
        <v>92</v>
      </c>
      <c r="D74" s="56">
        <v>1608000</v>
      </c>
    </row>
    <row r="75" spans="1:4" ht="21.95" customHeight="1">
      <c r="A75" s="54" t="s">
        <v>59</v>
      </c>
      <c r="B75" s="55"/>
      <c r="C75" s="55" t="s">
        <v>93</v>
      </c>
      <c r="D75" s="56">
        <v>1300000</v>
      </c>
    </row>
    <row r="76" spans="1:4" ht="21.95" customHeight="1">
      <c r="A76" s="54" t="s">
        <v>59</v>
      </c>
      <c r="B76" s="55"/>
      <c r="C76" s="55" t="s">
        <v>94</v>
      </c>
      <c r="D76" s="56">
        <v>1300000</v>
      </c>
    </row>
    <row r="77" spans="1:4" ht="21.95" customHeight="1">
      <c r="A77" s="54" t="s">
        <v>59</v>
      </c>
      <c r="B77" s="55"/>
      <c r="C77" s="55" t="s">
        <v>95</v>
      </c>
      <c r="D77" s="56">
        <v>1226000</v>
      </c>
    </row>
    <row r="78" spans="1:4" ht="21.95" customHeight="1">
      <c r="A78" s="54" t="s">
        <v>59</v>
      </c>
      <c r="B78" s="55"/>
      <c r="C78" s="55" t="s">
        <v>96</v>
      </c>
      <c r="D78" s="56">
        <v>1088000</v>
      </c>
    </row>
    <row r="79" spans="1:4" ht="21.95" customHeight="1">
      <c r="A79" s="54" t="s">
        <v>59</v>
      </c>
      <c r="B79" s="55"/>
      <c r="C79" s="55" t="s">
        <v>97</v>
      </c>
      <c r="D79" s="56">
        <v>1000000</v>
      </c>
    </row>
    <row r="80" spans="1:4" ht="21.95" customHeight="1">
      <c r="A80" s="54" t="s">
        <v>59</v>
      </c>
      <c r="B80" s="55"/>
      <c r="C80" s="55" t="s">
        <v>98</v>
      </c>
      <c r="D80" s="56">
        <v>833000</v>
      </c>
    </row>
    <row r="81" spans="1:4" ht="21.95" customHeight="1">
      <c r="A81" s="54" t="s">
        <v>59</v>
      </c>
      <c r="B81" s="55"/>
      <c r="C81" s="55" t="s">
        <v>99</v>
      </c>
      <c r="D81" s="56">
        <v>610000</v>
      </c>
    </row>
    <row r="82" spans="1:4" ht="21.95" customHeight="1">
      <c r="A82" s="54" t="s">
        <v>59</v>
      </c>
      <c r="B82" s="55"/>
      <c r="C82" s="55" t="s">
        <v>135</v>
      </c>
      <c r="D82" s="56">
        <v>500000</v>
      </c>
    </row>
    <row r="83" spans="1:4" ht="21.95" customHeight="1">
      <c r="A83" s="54" t="s">
        <v>59</v>
      </c>
      <c r="B83" s="55"/>
      <c r="C83" s="55" t="s">
        <v>100</v>
      </c>
      <c r="D83" s="56">
        <v>500000</v>
      </c>
    </row>
    <row r="84" spans="1:4" ht="21.75" customHeight="1">
      <c r="A84" s="54" t="s">
        <v>59</v>
      </c>
      <c r="B84" s="55"/>
      <c r="C84" s="55" t="s">
        <v>136</v>
      </c>
      <c r="D84" s="56">
        <v>500000</v>
      </c>
    </row>
    <row r="85" spans="1:4" ht="21.95" customHeight="1">
      <c r="A85" s="54" t="s">
        <v>59</v>
      </c>
      <c r="B85" s="55"/>
      <c r="C85" s="55" t="s">
        <v>101</v>
      </c>
      <c r="D85" s="56">
        <v>438500</v>
      </c>
    </row>
    <row r="86" spans="1:4" ht="21.95" customHeight="1">
      <c r="A86" s="54" t="s">
        <v>59</v>
      </c>
      <c r="B86" s="55"/>
      <c r="C86" s="55" t="s">
        <v>102</v>
      </c>
      <c r="D86" s="56">
        <v>350000</v>
      </c>
    </row>
    <row r="87" spans="1:4" ht="21.95" customHeight="1">
      <c r="A87" s="54" t="s">
        <v>59</v>
      </c>
      <c r="B87" s="55"/>
      <c r="C87" s="55" t="s">
        <v>103</v>
      </c>
      <c r="D87" s="56">
        <v>250000</v>
      </c>
    </row>
    <row r="88" spans="1:4" ht="21.95" customHeight="1">
      <c r="A88" s="54" t="s">
        <v>59</v>
      </c>
      <c r="B88" s="55"/>
      <c r="C88" s="55" t="s">
        <v>104</v>
      </c>
      <c r="D88" s="56">
        <v>250000</v>
      </c>
    </row>
    <row r="89" spans="1:4" ht="21.95" customHeight="1">
      <c r="A89" s="54" t="s">
        <v>59</v>
      </c>
      <c r="B89" s="55"/>
      <c r="C89" s="55" t="s">
        <v>105</v>
      </c>
      <c r="D89" s="56">
        <v>250000</v>
      </c>
    </row>
    <row r="90" spans="1:4" ht="21.95" customHeight="1">
      <c r="A90" s="54" t="s">
        <v>59</v>
      </c>
      <c r="B90" s="55"/>
      <c r="C90" s="55" t="s">
        <v>106</v>
      </c>
      <c r="D90" s="56">
        <v>215000</v>
      </c>
    </row>
    <row r="91" spans="1:4" ht="20.100000000000001" customHeight="1">
      <c r="A91" s="63" t="s">
        <v>59</v>
      </c>
      <c r="B91" s="64" t="s">
        <v>60</v>
      </c>
      <c r="C91" s="65"/>
      <c r="D91" s="66">
        <v>61820500</v>
      </c>
    </row>
    <row r="92" spans="1:4" ht="79.5" customHeight="1">
      <c r="A92" s="67">
        <v>8</v>
      </c>
      <c r="B92" s="68" t="s">
        <v>31</v>
      </c>
      <c r="C92" s="68" t="s">
        <v>107</v>
      </c>
      <c r="D92" s="56">
        <v>20900000</v>
      </c>
    </row>
    <row r="93" spans="1:4" ht="45" customHeight="1">
      <c r="A93" s="54" t="s">
        <v>59</v>
      </c>
      <c r="B93" s="55"/>
      <c r="C93" s="55" t="s">
        <v>108</v>
      </c>
      <c r="D93" s="56">
        <v>19700000</v>
      </c>
    </row>
    <row r="94" spans="1:4" ht="45" customHeight="1">
      <c r="A94" s="54" t="s">
        <v>59</v>
      </c>
      <c r="B94" s="55"/>
      <c r="C94" s="55" t="s">
        <v>133</v>
      </c>
      <c r="D94" s="56">
        <v>10000000</v>
      </c>
    </row>
    <row r="95" spans="1:4" ht="48.75" customHeight="1">
      <c r="A95" s="54" t="s">
        <v>59</v>
      </c>
      <c r="B95" s="55"/>
      <c r="C95" s="55" t="s">
        <v>134</v>
      </c>
      <c r="D95" s="56">
        <v>10000000</v>
      </c>
    </row>
    <row r="96" spans="1:4" ht="45" customHeight="1">
      <c r="A96" s="54" t="s">
        <v>59</v>
      </c>
      <c r="B96" s="55"/>
      <c r="C96" s="55" t="s">
        <v>109</v>
      </c>
      <c r="D96" s="56">
        <v>9600000</v>
      </c>
    </row>
    <row r="97" spans="1:4" ht="65.25" customHeight="1">
      <c r="A97" s="61" t="s">
        <v>59</v>
      </c>
      <c r="B97" s="62"/>
      <c r="C97" s="62" t="s">
        <v>110</v>
      </c>
      <c r="D97" s="56">
        <v>9400000</v>
      </c>
    </row>
    <row r="98" spans="1:4" ht="19.5" customHeight="1">
      <c r="A98" s="69" t="s">
        <v>59</v>
      </c>
      <c r="B98" s="70" t="s">
        <v>60</v>
      </c>
      <c r="C98" s="71"/>
      <c r="D98" s="66">
        <v>79600000</v>
      </c>
    </row>
    <row r="99" spans="1:4" ht="19.5" customHeight="1">
      <c r="A99" s="63" t="s">
        <v>59</v>
      </c>
      <c r="B99" s="64" t="s">
        <v>61</v>
      </c>
      <c r="C99" s="65"/>
      <c r="D99" s="66">
        <v>799769450</v>
      </c>
    </row>
  </sheetData>
  <mergeCells count="1">
    <mergeCell ref="A4:D4"/>
  </mergeCells>
  <pageMargins left="1.1811023622047245" right="0.78740157480314965" top="0.78740157480314965" bottom="0.78740157480314965" header="0.31496062992125984" footer="0.31496062992125984"/>
  <pageSetup paperSize="9" scale="75" fitToHeight="0" orientation="portrait" r:id="rId1"/>
  <headerFooter differentFirst="1" scaleWithDoc="0">
    <oddHeader>&amp;C&amp;"Times New Roman,обычный"&amp;12&amp;P</oddHeader>
    <oddFooter>&amp;L&amp;"Times New Roman,обычный"&amp;8&amp;F</oddFooter>
    <firstFooter>&amp;L&amp;"Times New Roman,обычный"&amp;8&amp;F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D23"/>
  <sheetViews>
    <sheetView view="pageLayout" zoomScaleNormal="100" workbookViewId="0">
      <selection activeCell="C41" sqref="C41"/>
    </sheetView>
  </sheetViews>
  <sheetFormatPr defaultColWidth="9.140625" defaultRowHeight="15"/>
  <cols>
    <col min="1" max="1" width="5.7109375" style="11" customWidth="1"/>
    <col min="2" max="2" width="37.85546875" style="11" customWidth="1"/>
    <col min="3" max="3" width="22.5703125" style="11" customWidth="1"/>
    <col min="4" max="4" width="25.5703125" style="11" customWidth="1"/>
    <col min="5" max="7" width="9.140625" style="11"/>
    <col min="8" max="8" width="60.85546875" style="11" customWidth="1"/>
    <col min="9" max="16384" width="9.140625" style="11"/>
  </cols>
  <sheetData>
    <row r="1" spans="1:4" ht="15.75">
      <c r="D1" s="141" t="s">
        <v>13</v>
      </c>
    </row>
    <row r="2" spans="1:4" ht="15.75">
      <c r="D2" s="141" t="s">
        <v>2</v>
      </c>
    </row>
    <row r="3" spans="1:4" ht="35.25" customHeight="1">
      <c r="A3" s="151" t="s">
        <v>139</v>
      </c>
      <c r="B3" s="151"/>
      <c r="C3" s="151"/>
      <c r="D3" s="151"/>
    </row>
    <row r="4" spans="1:4" ht="11.25" customHeight="1"/>
    <row r="5" spans="1:4" ht="71.25">
      <c r="A5" s="72" t="s">
        <v>1</v>
      </c>
      <c r="B5" s="72" t="s">
        <v>52</v>
      </c>
      <c r="C5" s="75" t="s">
        <v>137</v>
      </c>
      <c r="D5" s="72" t="s">
        <v>138</v>
      </c>
    </row>
    <row r="6" spans="1:4" ht="24" customHeight="1">
      <c r="A6" s="73">
        <v>1</v>
      </c>
      <c r="B6" s="121" t="s">
        <v>30</v>
      </c>
      <c r="C6" s="122">
        <v>47170</v>
      </c>
      <c r="D6" s="123">
        <v>0</v>
      </c>
    </row>
    <row r="7" spans="1:4" ht="24" customHeight="1">
      <c r="A7" s="73">
        <v>2</v>
      </c>
      <c r="B7" s="46" t="s">
        <v>45</v>
      </c>
      <c r="C7" s="76">
        <v>11944810</v>
      </c>
      <c r="D7" s="41">
        <v>0.73</v>
      </c>
    </row>
    <row r="8" spans="1:4" ht="24" customHeight="1">
      <c r="A8" s="73">
        <v>3</v>
      </c>
      <c r="B8" s="46" t="s">
        <v>44</v>
      </c>
      <c r="C8" s="76">
        <v>47200</v>
      </c>
      <c r="D8" s="41">
        <v>0</v>
      </c>
    </row>
    <row r="9" spans="1:4" ht="24" customHeight="1">
      <c r="A9" s="73">
        <v>4</v>
      </c>
      <c r="B9" s="46" t="s">
        <v>43</v>
      </c>
      <c r="C9" s="76">
        <v>50000</v>
      </c>
      <c r="D9" s="41">
        <v>0</v>
      </c>
    </row>
    <row r="10" spans="1:4" ht="24" customHeight="1">
      <c r="A10" s="73">
        <v>5</v>
      </c>
      <c r="B10" s="46" t="s">
        <v>42</v>
      </c>
      <c r="C10" s="76">
        <v>2351450</v>
      </c>
      <c r="D10" s="41">
        <v>0.13999999999999999</v>
      </c>
    </row>
    <row r="11" spans="1:4" ht="24" customHeight="1">
      <c r="A11" s="73">
        <v>6</v>
      </c>
      <c r="B11" s="46" t="s">
        <v>41</v>
      </c>
      <c r="C11" s="76">
        <v>226991601.52000001</v>
      </c>
      <c r="D11" s="41">
        <v>13.8</v>
      </c>
    </row>
    <row r="12" spans="1:4" ht="24" customHeight="1">
      <c r="A12" s="73">
        <v>7</v>
      </c>
      <c r="B12" s="46" t="s">
        <v>40</v>
      </c>
      <c r="C12" s="76">
        <v>398971216.33999997</v>
      </c>
      <c r="D12" s="41">
        <v>24.25</v>
      </c>
    </row>
    <row r="13" spans="1:4" ht="24" customHeight="1">
      <c r="A13" s="73">
        <v>8</v>
      </c>
      <c r="B13" s="121" t="s">
        <v>29</v>
      </c>
      <c r="C13" s="124">
        <v>0</v>
      </c>
      <c r="D13" s="123">
        <v>0</v>
      </c>
    </row>
    <row r="14" spans="1:4" ht="24" customHeight="1">
      <c r="A14" s="73">
        <v>9</v>
      </c>
      <c r="B14" s="46" t="s">
        <v>39</v>
      </c>
      <c r="C14" s="76">
        <v>120000</v>
      </c>
      <c r="D14" s="41">
        <v>0.01</v>
      </c>
    </row>
    <row r="15" spans="1:4" ht="24" customHeight="1">
      <c r="A15" s="73">
        <v>10</v>
      </c>
      <c r="B15" s="46" t="s">
        <v>38</v>
      </c>
      <c r="C15" s="76">
        <v>2636337.65</v>
      </c>
      <c r="D15" s="41">
        <v>0.16</v>
      </c>
    </row>
    <row r="16" spans="1:4" ht="24" customHeight="1">
      <c r="A16" s="73">
        <v>11</v>
      </c>
      <c r="B16" s="46" t="s">
        <v>37</v>
      </c>
      <c r="C16" s="76">
        <v>9463440</v>
      </c>
      <c r="D16" s="41">
        <v>0.57999999999999996</v>
      </c>
    </row>
    <row r="17" spans="1:4" ht="24" customHeight="1">
      <c r="A17" s="73">
        <v>12</v>
      </c>
      <c r="B17" s="46" t="s">
        <v>36</v>
      </c>
      <c r="C17" s="47">
        <v>399828950.31</v>
      </c>
      <c r="D17" s="41">
        <v>24.310000000000002</v>
      </c>
    </row>
    <row r="18" spans="1:4" ht="24" customHeight="1">
      <c r="A18" s="73">
        <v>13</v>
      </c>
      <c r="B18" s="46" t="s">
        <v>35</v>
      </c>
      <c r="C18" s="47">
        <v>157525232.78999999</v>
      </c>
      <c r="D18" s="41">
        <v>9.58</v>
      </c>
    </row>
    <row r="19" spans="1:4" ht="24" customHeight="1">
      <c r="A19" s="73">
        <v>14</v>
      </c>
      <c r="B19" s="46" t="s">
        <v>34</v>
      </c>
      <c r="C19" s="47">
        <v>1763214.29</v>
      </c>
      <c r="D19" s="41">
        <v>0.11</v>
      </c>
    </row>
    <row r="20" spans="1:4" ht="24" customHeight="1">
      <c r="A20" s="73">
        <v>15</v>
      </c>
      <c r="B20" s="46" t="s">
        <v>33</v>
      </c>
      <c r="C20" s="47">
        <v>198300030</v>
      </c>
      <c r="D20" s="41">
        <v>12.06</v>
      </c>
    </row>
    <row r="21" spans="1:4" ht="24" customHeight="1">
      <c r="A21" s="73">
        <v>16</v>
      </c>
      <c r="B21" s="46" t="s">
        <v>32</v>
      </c>
      <c r="C21" s="47">
        <v>63140</v>
      </c>
      <c r="D21" s="41">
        <v>0</v>
      </c>
    </row>
    <row r="22" spans="1:4" ht="24" customHeight="1">
      <c r="A22" s="73">
        <v>17</v>
      </c>
      <c r="B22" s="46" t="s">
        <v>31</v>
      </c>
      <c r="C22" s="47">
        <v>234801901.02000001</v>
      </c>
      <c r="D22" s="41">
        <v>14.27</v>
      </c>
    </row>
    <row r="23" spans="1:4" ht="24" customHeight="1">
      <c r="A23" s="136"/>
      <c r="B23" s="137" t="s">
        <v>3</v>
      </c>
      <c r="C23" s="138">
        <v>1644905693.9199998</v>
      </c>
      <c r="D23" s="74">
        <v>100</v>
      </c>
    </row>
  </sheetData>
  <mergeCells count="1">
    <mergeCell ref="A3:D3"/>
  </mergeCells>
  <pageMargins left="1.1811023622047245" right="0.59055118110236227" top="0.78740157480314965" bottom="0.59055118110236227" header="0.31496062992125984" footer="0.31496062992125984"/>
  <pageSetup paperSize="9" scale="90" fitToHeight="0" orientation="portrait" r:id="rId1"/>
  <headerFooter scaleWithDoc="0">
    <oddFooter>&amp;L&amp;"Times New Roman,обычный"&amp;8&amp;F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H31"/>
  <sheetViews>
    <sheetView topLeftCell="A7" zoomScaleNormal="100" zoomScalePageLayoutView="85" workbookViewId="0">
      <selection activeCell="K33" sqref="K33"/>
    </sheetView>
  </sheetViews>
  <sheetFormatPr defaultColWidth="9.140625" defaultRowHeight="12.75"/>
  <cols>
    <col min="1" max="1" width="7.140625" style="1" customWidth="1"/>
    <col min="2" max="2" width="48.5703125" style="1" customWidth="1"/>
    <col min="3" max="3" width="19.28515625" style="1" customWidth="1"/>
    <col min="4" max="4" width="18" style="1" customWidth="1"/>
    <col min="5" max="5" width="20.7109375" style="1" customWidth="1"/>
    <col min="6" max="6" width="20" style="1" customWidth="1"/>
    <col min="7" max="7" width="18.85546875" style="1" customWidth="1"/>
    <col min="8" max="8" width="20" style="1" customWidth="1"/>
    <col min="9" max="16384" width="9.140625" style="1"/>
  </cols>
  <sheetData>
    <row r="1" spans="1:8" s="3" customFormat="1" ht="15" customHeight="1">
      <c r="G1" s="144" t="s">
        <v>26</v>
      </c>
      <c r="H1" s="144"/>
    </row>
    <row r="2" spans="1:8" s="3" customFormat="1" ht="15" customHeight="1">
      <c r="G2" s="144" t="s">
        <v>2</v>
      </c>
      <c r="H2" s="144"/>
    </row>
    <row r="3" spans="1:8" s="3" customFormat="1" ht="15.75">
      <c r="G3" s="152"/>
      <c r="H3" s="144"/>
    </row>
    <row r="4" spans="1:8" s="3" customFormat="1" ht="42" customHeight="1">
      <c r="A4" s="153" t="s">
        <v>140</v>
      </c>
      <c r="B4" s="154"/>
      <c r="C4" s="154"/>
      <c r="D4" s="154"/>
      <c r="E4" s="154"/>
      <c r="F4" s="154"/>
      <c r="G4" s="154"/>
      <c r="H4" s="154"/>
    </row>
    <row r="5" spans="1:8" s="3" customFormat="1"/>
    <row r="6" spans="1:8" s="38" customFormat="1" ht="88.5" customHeight="1">
      <c r="A6" s="35" t="s">
        <v>1</v>
      </c>
      <c r="B6" s="36" t="s">
        <v>52</v>
      </c>
      <c r="C6" s="37" t="s">
        <v>57</v>
      </c>
      <c r="D6" s="37" t="s">
        <v>54</v>
      </c>
      <c r="E6" s="37" t="s">
        <v>142</v>
      </c>
      <c r="F6" s="37" t="s">
        <v>55</v>
      </c>
      <c r="G6" s="37" t="s">
        <v>141</v>
      </c>
      <c r="H6" s="37" t="s">
        <v>56</v>
      </c>
    </row>
    <row r="7" spans="1:8" s="38" customFormat="1" ht="24" customHeight="1">
      <c r="A7" s="30">
        <v>1</v>
      </c>
      <c r="B7" s="125" t="s">
        <v>30</v>
      </c>
      <c r="C7" s="122">
        <v>48290</v>
      </c>
      <c r="D7" s="126">
        <v>0</v>
      </c>
      <c r="E7" s="127">
        <v>0</v>
      </c>
      <c r="F7" s="127">
        <v>0</v>
      </c>
      <c r="G7" s="128">
        <v>0</v>
      </c>
      <c r="H7" s="79">
        <v>0</v>
      </c>
    </row>
    <row r="8" spans="1:8" s="3" customFormat="1" ht="24" customHeight="1">
      <c r="A8" s="30">
        <v>2</v>
      </c>
      <c r="B8" s="78" t="s">
        <v>45</v>
      </c>
      <c r="C8" s="47">
        <v>11945923</v>
      </c>
      <c r="D8" s="47">
        <v>0</v>
      </c>
      <c r="E8" s="47">
        <v>1113</v>
      </c>
      <c r="F8" s="47">
        <v>0</v>
      </c>
      <c r="G8" s="77">
        <v>1113</v>
      </c>
      <c r="H8" s="79">
        <v>9.2999999999999992E-3</v>
      </c>
    </row>
    <row r="9" spans="1:8" s="3" customFormat="1" ht="24" customHeight="1">
      <c r="A9" s="30">
        <v>3</v>
      </c>
      <c r="B9" s="78" t="s">
        <v>44</v>
      </c>
      <c r="C9" s="47">
        <v>47200</v>
      </c>
      <c r="D9" s="47">
        <v>0</v>
      </c>
      <c r="E9" s="47">
        <v>0</v>
      </c>
      <c r="F9" s="47">
        <v>0</v>
      </c>
      <c r="G9" s="77">
        <v>0</v>
      </c>
      <c r="H9" s="79">
        <v>0</v>
      </c>
    </row>
    <row r="10" spans="1:8" s="3" customFormat="1" ht="24" customHeight="1">
      <c r="A10" s="30">
        <v>4</v>
      </c>
      <c r="B10" s="78" t="s">
        <v>43</v>
      </c>
      <c r="C10" s="47">
        <v>50000</v>
      </c>
      <c r="D10" s="47">
        <v>0</v>
      </c>
      <c r="E10" s="47">
        <v>0</v>
      </c>
      <c r="F10" s="47">
        <v>0</v>
      </c>
      <c r="G10" s="77">
        <v>0</v>
      </c>
      <c r="H10" s="79">
        <v>0</v>
      </c>
    </row>
    <row r="11" spans="1:8" s="3" customFormat="1" ht="24" customHeight="1">
      <c r="A11" s="30">
        <v>5</v>
      </c>
      <c r="B11" s="78" t="s">
        <v>42</v>
      </c>
      <c r="C11" s="76">
        <v>2353150</v>
      </c>
      <c r="D11" s="47">
        <v>0</v>
      </c>
      <c r="E11" s="47">
        <v>0</v>
      </c>
      <c r="F11" s="47">
        <v>0</v>
      </c>
      <c r="G11" s="77">
        <v>0</v>
      </c>
      <c r="H11" s="79">
        <v>0</v>
      </c>
    </row>
    <row r="12" spans="1:8" s="3" customFormat="1" ht="24" customHeight="1">
      <c r="A12" s="30">
        <v>6</v>
      </c>
      <c r="B12" s="78" t="s">
        <v>41</v>
      </c>
      <c r="C12" s="76">
        <v>227283415.34</v>
      </c>
      <c r="D12" s="47">
        <v>107705</v>
      </c>
      <c r="E12" s="47">
        <v>184108.82</v>
      </c>
      <c r="F12" s="47">
        <v>0</v>
      </c>
      <c r="G12" s="77">
        <v>291813.82</v>
      </c>
      <c r="H12" s="79">
        <v>0.12839999999999999</v>
      </c>
    </row>
    <row r="13" spans="1:8" s="3" customFormat="1" ht="24" customHeight="1">
      <c r="A13" s="30">
        <v>7</v>
      </c>
      <c r="B13" s="78" t="s">
        <v>40</v>
      </c>
      <c r="C13" s="76">
        <v>399439974.56999999</v>
      </c>
      <c r="D13" s="47">
        <v>142960.62</v>
      </c>
      <c r="E13" s="47">
        <v>325797.61</v>
      </c>
      <c r="F13" s="47">
        <v>0</v>
      </c>
      <c r="G13" s="77">
        <v>468758.23</v>
      </c>
      <c r="H13" s="79">
        <v>0.1174</v>
      </c>
    </row>
    <row r="14" spans="1:8" s="3" customFormat="1" ht="24" customHeight="1">
      <c r="A14" s="30">
        <v>8</v>
      </c>
      <c r="B14" s="125" t="s">
        <v>29</v>
      </c>
      <c r="C14" s="127">
        <v>50000</v>
      </c>
      <c r="D14" s="126">
        <v>0</v>
      </c>
      <c r="E14" s="127">
        <v>0</v>
      </c>
      <c r="F14" s="127">
        <v>50000</v>
      </c>
      <c r="G14" s="128">
        <v>50000</v>
      </c>
      <c r="H14" s="79">
        <v>100</v>
      </c>
    </row>
    <row r="15" spans="1:8" s="3" customFormat="1" ht="24" customHeight="1">
      <c r="A15" s="30">
        <v>9</v>
      </c>
      <c r="B15" s="78" t="s">
        <v>39</v>
      </c>
      <c r="C15" s="76">
        <v>123550</v>
      </c>
      <c r="D15" s="47">
        <v>0</v>
      </c>
      <c r="E15" s="47">
        <v>3000</v>
      </c>
      <c r="F15" s="47">
        <v>0</v>
      </c>
      <c r="G15" s="77">
        <v>3000</v>
      </c>
      <c r="H15" s="79">
        <v>2.4281999999999999</v>
      </c>
    </row>
    <row r="16" spans="1:8" s="3" customFormat="1" ht="24" customHeight="1">
      <c r="A16" s="30">
        <v>10</v>
      </c>
      <c r="B16" s="78" t="s">
        <v>38</v>
      </c>
      <c r="C16" s="76">
        <v>12537030</v>
      </c>
      <c r="D16" s="47">
        <v>20</v>
      </c>
      <c r="E16" s="47">
        <v>0</v>
      </c>
      <c r="F16" s="47">
        <v>9900672.3499999996</v>
      </c>
      <c r="G16" s="77">
        <v>9900692.3499999996</v>
      </c>
      <c r="H16" s="79">
        <v>78.971599999999995</v>
      </c>
    </row>
    <row r="17" spans="1:8" s="3" customFormat="1" ht="24" customHeight="1">
      <c r="A17" s="30">
        <v>11</v>
      </c>
      <c r="B17" s="78" t="s">
        <v>37</v>
      </c>
      <c r="C17" s="76">
        <v>11413450</v>
      </c>
      <c r="D17" s="47">
        <v>1950000</v>
      </c>
      <c r="E17" s="47">
        <v>0</v>
      </c>
      <c r="F17" s="47">
        <v>0</v>
      </c>
      <c r="G17" s="77">
        <v>1950000</v>
      </c>
      <c r="H17" s="79">
        <v>17.085100000000001</v>
      </c>
    </row>
    <row r="18" spans="1:8" ht="24" customHeight="1">
      <c r="A18" s="30">
        <v>12</v>
      </c>
      <c r="B18" s="78" t="s">
        <v>36</v>
      </c>
      <c r="C18" s="76">
        <v>407551582.05000001</v>
      </c>
      <c r="D18" s="47">
        <v>32753</v>
      </c>
      <c r="E18" s="47">
        <v>8570.39</v>
      </c>
      <c r="F18" s="47">
        <v>7510258.6600000001</v>
      </c>
      <c r="G18" s="77">
        <v>7551582.0499999998</v>
      </c>
      <c r="H18" s="79">
        <v>1.8529</v>
      </c>
    </row>
    <row r="19" spans="1:8" ht="24" customHeight="1">
      <c r="A19" s="30">
        <v>13</v>
      </c>
      <c r="B19" s="78" t="s">
        <v>35</v>
      </c>
      <c r="C19" s="76">
        <v>157565343.44999999</v>
      </c>
      <c r="D19" s="47">
        <v>2112.54</v>
      </c>
      <c r="E19" s="47">
        <v>22005.119999999999</v>
      </c>
      <c r="F19" s="47">
        <v>15993</v>
      </c>
      <c r="G19" s="77">
        <v>40110.660000000003</v>
      </c>
      <c r="H19" s="79">
        <v>2.5499999999999998E-2</v>
      </c>
    </row>
    <row r="20" spans="1:8" ht="24" customHeight="1">
      <c r="A20" s="30">
        <v>14</v>
      </c>
      <c r="B20" s="78" t="s">
        <v>34</v>
      </c>
      <c r="C20" s="76">
        <v>1778878.08</v>
      </c>
      <c r="D20" s="47">
        <v>0</v>
      </c>
      <c r="E20" s="47">
        <v>15658.08</v>
      </c>
      <c r="F20" s="47">
        <v>0</v>
      </c>
      <c r="G20" s="77">
        <v>15658.08</v>
      </c>
      <c r="H20" s="79">
        <v>0.88019999999999998</v>
      </c>
    </row>
    <row r="21" spans="1:8" ht="24" customHeight="1">
      <c r="A21" s="30">
        <v>15</v>
      </c>
      <c r="B21" s="78" t="s">
        <v>33</v>
      </c>
      <c r="C21" s="76">
        <v>219958251</v>
      </c>
      <c r="D21" s="47">
        <v>21596100</v>
      </c>
      <c r="E21" s="47">
        <v>62121</v>
      </c>
      <c r="F21" s="47">
        <v>0</v>
      </c>
      <c r="G21" s="77">
        <v>21658221</v>
      </c>
      <c r="H21" s="79">
        <v>9.8465000000000007</v>
      </c>
    </row>
    <row r="22" spans="1:8" ht="24" customHeight="1">
      <c r="A22" s="30">
        <v>16</v>
      </c>
      <c r="B22" s="78" t="s">
        <v>32</v>
      </c>
      <c r="C22" s="76">
        <v>100000</v>
      </c>
      <c r="D22" s="47">
        <v>0</v>
      </c>
      <c r="E22" s="47">
        <v>0</v>
      </c>
      <c r="F22" s="47">
        <v>0</v>
      </c>
      <c r="G22" s="77">
        <v>0</v>
      </c>
      <c r="H22" s="79">
        <v>0</v>
      </c>
    </row>
    <row r="23" spans="1:8" ht="24" customHeight="1">
      <c r="A23" s="30">
        <v>17</v>
      </c>
      <c r="B23" s="78" t="s">
        <v>31</v>
      </c>
      <c r="C23" s="76">
        <v>234803451.02000001</v>
      </c>
      <c r="D23" s="47">
        <v>0</v>
      </c>
      <c r="E23" s="47">
        <v>1550</v>
      </c>
      <c r="F23" s="47">
        <v>0</v>
      </c>
      <c r="G23" s="77">
        <v>1550</v>
      </c>
      <c r="H23" s="79">
        <v>6.9999999999999999E-4</v>
      </c>
    </row>
    <row r="24" spans="1:8" s="130" customFormat="1" ht="30" customHeight="1">
      <c r="A24" s="155" t="s">
        <v>3</v>
      </c>
      <c r="B24" s="156"/>
      <c r="C24" s="129">
        <v>1687049488.51</v>
      </c>
      <c r="D24" s="129">
        <v>23831651.16</v>
      </c>
      <c r="E24" s="129">
        <v>623924.02</v>
      </c>
      <c r="F24" s="129">
        <v>17476924.010000002</v>
      </c>
      <c r="G24" s="129">
        <v>41932499.189999998</v>
      </c>
      <c r="H24" s="80">
        <v>2.4855999999999998</v>
      </c>
    </row>
    <row r="25" spans="1:8" s="109" customFormat="1" ht="12.75" customHeight="1">
      <c r="B25" s="131"/>
    </row>
    <row r="26" spans="1:8" s="109" customFormat="1" ht="12.75" customHeight="1">
      <c r="B26" s="131"/>
    </row>
    <row r="27" spans="1:8" ht="12.75" customHeight="1">
      <c r="B27" s="31"/>
    </row>
    <row r="28" spans="1:8" ht="12.75" customHeight="1">
      <c r="B28" s="31"/>
    </row>
    <row r="29" spans="1:8" ht="12.75" customHeight="1">
      <c r="B29" s="31"/>
    </row>
    <row r="30" spans="1:8" ht="12.75" customHeight="1">
      <c r="B30" s="31"/>
    </row>
    <row r="31" spans="1:8" ht="12.75" customHeight="1">
      <c r="B31" s="31"/>
    </row>
  </sheetData>
  <mergeCells count="5">
    <mergeCell ref="G3:H3"/>
    <mergeCell ref="A4:H4"/>
    <mergeCell ref="A24:B24"/>
    <mergeCell ref="G1:H1"/>
    <mergeCell ref="G2:H2"/>
  </mergeCells>
  <pageMargins left="0.98425196850393704" right="0.78740157480314965" top="1.1811023622047245" bottom="0.59055118110236227" header="0.51181102362204722" footer="0.51181102362204722"/>
  <pageSetup paperSize="9" scale="73" orientation="landscape" r:id="rId1"/>
  <headerFooter scaleWithDoc="0" alignWithMargins="0">
    <oddFooter>&amp;L&amp;"Times New Roman,обычный"&amp;8&amp;F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E21"/>
  <sheetViews>
    <sheetView view="pageLayout" topLeftCell="A16" zoomScaleNormal="100" workbookViewId="0">
      <selection activeCell="A38" sqref="A38"/>
    </sheetView>
  </sheetViews>
  <sheetFormatPr defaultColWidth="9.140625" defaultRowHeight="12.75"/>
  <cols>
    <col min="1" max="1" width="61" style="1" customWidth="1"/>
    <col min="2" max="2" width="47.5703125" style="1" hidden="1" customWidth="1"/>
    <col min="3" max="3" width="21.42578125" style="1" customWidth="1"/>
    <col min="4" max="4" width="21.5703125" style="1" customWidth="1"/>
    <col min="5" max="5" width="27.5703125" style="1" customWidth="1"/>
    <col min="6" max="16384" width="9.140625" style="1"/>
  </cols>
  <sheetData>
    <row r="1" spans="1:5" s="3" customFormat="1" ht="15.75">
      <c r="C1" s="144" t="s">
        <v>27</v>
      </c>
      <c r="D1" s="144"/>
    </row>
    <row r="2" spans="1:5" s="3" customFormat="1" ht="15.75">
      <c r="C2" s="144" t="s">
        <v>2</v>
      </c>
      <c r="D2" s="144"/>
    </row>
    <row r="3" spans="1:5" s="3" customFormat="1">
      <c r="C3" s="29"/>
      <c r="D3" s="29"/>
    </row>
    <row r="4" spans="1:5" s="8" customFormat="1" ht="36.75" customHeight="1">
      <c r="A4" s="143" t="s">
        <v>156</v>
      </c>
      <c r="B4" s="143"/>
      <c r="C4" s="143"/>
      <c r="D4" s="143"/>
    </row>
    <row r="5" spans="1:5" s="8" customFormat="1" ht="15.75"/>
    <row r="6" spans="1:5" s="26" customFormat="1" ht="47.25">
      <c r="A6" s="28" t="s">
        <v>25</v>
      </c>
      <c r="B6" s="28"/>
      <c r="C6" s="28" t="s">
        <v>10</v>
      </c>
      <c r="D6" s="28" t="s">
        <v>24</v>
      </c>
      <c r="E6" s="27"/>
    </row>
    <row r="7" spans="1:5" s="8" customFormat="1" ht="47.25">
      <c r="A7" s="25" t="s">
        <v>176</v>
      </c>
      <c r="B7" s="24"/>
      <c r="C7" s="39">
        <v>79685462.159999996</v>
      </c>
      <c r="D7" s="40">
        <v>4.84</v>
      </c>
      <c r="E7" s="15"/>
    </row>
    <row r="8" spans="1:5" s="8" customFormat="1" ht="30.95" customHeight="1">
      <c r="A8" s="18" t="s">
        <v>23</v>
      </c>
      <c r="B8" s="17"/>
      <c r="C8" s="42">
        <v>1337145117.8099997</v>
      </c>
      <c r="D8" s="16">
        <v>81.290000000000006</v>
      </c>
      <c r="E8" s="15"/>
    </row>
    <row r="9" spans="1:5" s="3" customFormat="1" ht="21" customHeight="1">
      <c r="A9" s="23" t="s">
        <v>22</v>
      </c>
      <c r="B9" s="22"/>
      <c r="C9" s="43"/>
      <c r="D9" s="21"/>
      <c r="E9" s="20"/>
    </row>
    <row r="10" spans="1:5" s="8" customFormat="1" ht="30.95" customHeight="1">
      <c r="A10" s="19" t="s">
        <v>21</v>
      </c>
      <c r="B10" s="17"/>
      <c r="C10" s="42">
        <v>581462629.62999988</v>
      </c>
      <c r="D10" s="16">
        <v>35.349299999999999</v>
      </c>
      <c r="E10" s="15"/>
    </row>
    <row r="11" spans="1:5" s="3" customFormat="1" ht="21" customHeight="1">
      <c r="A11" s="23" t="s">
        <v>20</v>
      </c>
      <c r="B11" s="22"/>
      <c r="C11" s="43"/>
      <c r="D11" s="21"/>
      <c r="E11" s="20"/>
    </row>
    <row r="12" spans="1:5" s="8" customFormat="1" ht="30.95" customHeight="1">
      <c r="A12" s="18" t="s">
        <v>19</v>
      </c>
      <c r="B12" s="17"/>
      <c r="C12" s="44">
        <v>565946503.92999995</v>
      </c>
      <c r="D12" s="16">
        <v>34.405999999999999</v>
      </c>
      <c r="E12" s="15"/>
    </row>
    <row r="13" spans="1:5" s="8" customFormat="1" ht="30.95" customHeight="1">
      <c r="A13" s="18" t="s">
        <v>18</v>
      </c>
      <c r="B13" s="17"/>
      <c r="C13" s="39">
        <v>13030320.539999999</v>
      </c>
      <c r="D13" s="16">
        <v>0.79220000000000002</v>
      </c>
      <c r="E13" s="15"/>
    </row>
    <row r="14" spans="1:5" s="8" customFormat="1" ht="30.95" customHeight="1">
      <c r="A14" s="18" t="s">
        <v>58</v>
      </c>
      <c r="B14" s="17"/>
      <c r="C14" s="39">
        <v>2485805.16</v>
      </c>
      <c r="D14" s="16">
        <v>0.15110000000000001</v>
      </c>
      <c r="E14" s="15"/>
    </row>
    <row r="15" spans="1:5" s="8" customFormat="1" ht="41.25" customHeight="1">
      <c r="A15" s="19" t="s">
        <v>17</v>
      </c>
      <c r="B15" s="17"/>
      <c r="C15" s="39">
        <v>670876086.32000005</v>
      </c>
      <c r="D15" s="16">
        <v>40.7851</v>
      </c>
      <c r="E15" s="15"/>
    </row>
    <row r="16" spans="1:5" s="8" customFormat="1" ht="41.25" customHeight="1">
      <c r="A16" s="19" t="s">
        <v>16</v>
      </c>
      <c r="B16" s="17"/>
      <c r="C16" s="39">
        <v>84806401.859999999</v>
      </c>
      <c r="D16" s="16">
        <v>5.1557000000000004</v>
      </c>
      <c r="E16" s="15"/>
    </row>
    <row r="17" spans="1:5" s="8" customFormat="1" ht="41.25" customHeight="1">
      <c r="A17" s="18" t="s">
        <v>15</v>
      </c>
      <c r="B17" s="17"/>
      <c r="C17" s="45">
        <v>65328896.979999997</v>
      </c>
      <c r="D17" s="16">
        <v>3.9716</v>
      </c>
      <c r="E17" s="15"/>
    </row>
    <row r="18" spans="1:5" s="8" customFormat="1" ht="47.25">
      <c r="A18" s="19" t="s">
        <v>28</v>
      </c>
      <c r="B18" s="17"/>
      <c r="C18" s="45">
        <v>158627612.74000001</v>
      </c>
      <c r="D18" s="16">
        <v>9.6435999999999993</v>
      </c>
      <c r="E18" s="15"/>
    </row>
    <row r="19" spans="1:5" s="8" customFormat="1" ht="41.25" customHeight="1">
      <c r="A19" s="18" t="s">
        <v>14</v>
      </c>
      <c r="B19" s="17"/>
      <c r="C19" s="45">
        <v>4119704.23</v>
      </c>
      <c r="D19" s="16">
        <v>0.2505</v>
      </c>
      <c r="E19" s="15"/>
    </row>
    <row r="20" spans="1:5" s="3" customFormat="1" ht="15.75">
      <c r="C20" s="14"/>
      <c r="D20" s="8"/>
    </row>
    <row r="21" spans="1:5" s="3" customFormat="1" ht="15.75">
      <c r="C21" s="8"/>
      <c r="D21" s="8"/>
    </row>
  </sheetData>
  <mergeCells count="3">
    <mergeCell ref="A4:D4"/>
    <mergeCell ref="C1:D1"/>
    <mergeCell ref="C2:D2"/>
  </mergeCells>
  <pageMargins left="1.1811023622047245" right="0.59055118110236227" top="0.78740157480314965" bottom="0.78740157480314965" header="0.51181102362204722" footer="0.51181102362204722"/>
  <pageSetup paperSize="9" scale="79" fitToHeight="0" orientation="portrait" r:id="rId1"/>
  <headerFooter scaleWithDoc="0" alignWithMargins="0">
    <oddFooter>&amp;L&amp;"Times New Roman,обычный"&amp;8&amp;F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Прил4!Заголовки_для_печати</vt:lpstr>
      <vt:lpstr>Прил6!Область_печати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kopcea</dc:creator>
  <cp:lastModifiedBy>puzyreva</cp:lastModifiedBy>
  <cp:lastPrinted>2018-06-04T11:46:28Z</cp:lastPrinted>
  <dcterms:created xsi:type="dcterms:W3CDTF">2016-11-29T12:22:22Z</dcterms:created>
  <dcterms:modified xsi:type="dcterms:W3CDTF">2018-06-04T11:54:54Z</dcterms:modified>
</cp:coreProperties>
</file>